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17_ESTADISTICA\"/>
    </mc:Choice>
  </mc:AlternateContent>
  <xr:revisionPtr revIDLastSave="0" documentId="13_ncr:9_{0DF7371F-449B-450C-A0FC-8C9691CA7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idades" sheetId="1" r:id="rId1"/>
  </sheets>
  <calcPr calcId="191029"/>
</workbook>
</file>

<file path=xl/calcChain.xml><?xml version="1.0" encoding="utf-8"?>
<calcChain xmlns="http://schemas.openxmlformats.org/spreadsheetml/2006/main">
  <c r="W13" i="1" l="1"/>
  <c r="V13" i="1" l="1"/>
  <c r="U13" i="1"/>
  <c r="T13" i="1"/>
  <c r="S13" i="1" l="1"/>
  <c r="I13" i="1"/>
</calcChain>
</file>

<file path=xl/sharedStrings.xml><?xml version="1.0" encoding="utf-8"?>
<sst xmlns="http://schemas.openxmlformats.org/spreadsheetml/2006/main" count="281" uniqueCount="36">
  <si>
    <t xml:space="preserve">Año 2003  </t>
  </si>
  <si>
    <t xml:space="preserve">Año 2004  </t>
  </si>
  <si>
    <t xml:space="preserve">Año 2005  </t>
  </si>
  <si>
    <t xml:space="preserve">Año 2006  </t>
  </si>
  <si>
    <t xml:space="preserve">Año 2007  </t>
  </si>
  <si>
    <t xml:space="preserve">Año 2008  </t>
  </si>
  <si>
    <t xml:space="preserve">Año 2009  </t>
  </si>
  <si>
    <t>Año 2010</t>
  </si>
  <si>
    <t xml:space="preserve">Año 2011  </t>
  </si>
  <si>
    <t xml:space="preserve">Año 2012  </t>
  </si>
  <si>
    <t xml:space="preserve">Año 2013 </t>
  </si>
  <si>
    <t>Año 2014</t>
  </si>
  <si>
    <t>Año 2015</t>
  </si>
  <si>
    <t>Año 2016</t>
  </si>
  <si>
    <t>Año 2017</t>
  </si>
  <si>
    <t>Año 2018</t>
  </si>
  <si>
    <t xml:space="preserve">Año 2019 </t>
  </si>
  <si>
    <t>Año 2020</t>
  </si>
  <si>
    <t xml:space="preserve">   Santa Cruz  (B1)</t>
  </si>
  <si>
    <t xml:space="preserve">   La Orotava  (B2)</t>
  </si>
  <si>
    <t xml:space="preserve">   San Miguel  (B3)</t>
  </si>
  <si>
    <t xml:space="preserve">   Icod  (B4)</t>
  </si>
  <si>
    <t xml:space="preserve">   La Laguna  (B5)</t>
  </si>
  <si>
    <t xml:space="preserve">Total  </t>
  </si>
  <si>
    <t>Año 2019</t>
  </si>
  <si>
    <t xml:space="preserve">Servicios prestados </t>
  </si>
  <si>
    <t>Año 2021</t>
  </si>
  <si>
    <t>Año 2022</t>
  </si>
  <si>
    <t>Año 2023</t>
  </si>
  <si>
    <t>-</t>
  </si>
  <si>
    <t>Güímar  (B6)</t>
  </si>
  <si>
    <t xml:space="preserve">   Güímar (B6)</t>
  </si>
  <si>
    <t xml:space="preserve">   Guía de Isora (B7)</t>
  </si>
  <si>
    <t>Guía de Isora (B7)</t>
  </si>
  <si>
    <t>Año 2024</t>
  </si>
  <si>
    <t>SERVICIOS PRESTADOS POR LOS PARQUES PROFESIONALES DEL CONSORCIO, AÑOS 2003-2024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</si>
</sst>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00008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0" xfId="1" applyNumberFormat="1" applyFont="1" applyFill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4" borderId="1" xfId="0" applyFont="1" applyFill="1" applyBorder="1" applyAlignment="1">
      <alignment wrapText="1" readingOrder="1"/>
    </xf>
    <xf numFmtId="164" fontId="7" fillId="0" borderId="2" xfId="1" applyNumberFormat="1" applyFont="1" applyBorder="1" applyAlignment="1">
      <alignment horizontal="center" vertical="center" wrapText="1" readingOrder="1"/>
    </xf>
    <xf numFmtId="164" fontId="7" fillId="0" borderId="1" xfId="1" applyNumberFormat="1" applyFont="1" applyBorder="1" applyAlignment="1">
      <alignment horizontal="center" vertical="center" wrapText="1" readingOrder="1"/>
    </xf>
    <xf numFmtId="164" fontId="8" fillId="0" borderId="3" xfId="1" applyNumberFormat="1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wrapText="1" readingOrder="1"/>
    </xf>
    <xf numFmtId="164" fontId="4" fillId="5" borderId="1" xfId="1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righ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164" fontId="8" fillId="0" borderId="6" xfId="1" applyNumberFormat="1" applyFont="1" applyFill="1" applyBorder="1" applyAlignment="1">
      <alignment horizontal="center" vertical="center" wrapText="1" readingOrder="1"/>
    </xf>
    <xf numFmtId="164" fontId="7" fillId="0" borderId="7" xfId="1" applyNumberFormat="1" applyFont="1" applyBorder="1" applyAlignment="1">
      <alignment horizontal="center" vertical="center" wrapText="1" readingOrder="1"/>
    </xf>
    <xf numFmtId="164" fontId="4" fillId="5" borderId="7" xfId="1" applyNumberFormat="1" applyFont="1" applyFill="1" applyBorder="1" applyAlignment="1">
      <alignment horizontal="center" vertical="center" wrapText="1" readingOrder="1"/>
    </xf>
    <xf numFmtId="164" fontId="7" fillId="0" borderId="5" xfId="1" applyNumberFormat="1" applyFont="1" applyFill="1" applyBorder="1" applyAlignment="1">
      <alignment horizontal="center" vertical="center" wrapText="1" readingOrder="1"/>
    </xf>
    <xf numFmtId="3" fontId="0" fillId="0" borderId="5" xfId="0" applyNumberFormat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 wrapText="1" readingOrder="1"/>
    </xf>
    <xf numFmtId="0" fontId="4" fillId="5" borderId="7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wrapText="1" readingOrder="1"/>
    </xf>
    <xf numFmtId="164" fontId="7" fillId="0" borderId="3" xfId="1" applyNumberFormat="1" applyFont="1" applyBorder="1" applyAlignment="1">
      <alignment horizontal="center" vertical="center" wrapText="1" readingOrder="1"/>
    </xf>
    <xf numFmtId="164" fontId="7" fillId="0" borderId="6" xfId="1" applyNumberFormat="1" applyFont="1" applyBorder="1" applyAlignment="1">
      <alignment horizontal="center" vertical="center" wrapText="1" readingOrder="1"/>
    </xf>
    <xf numFmtId="164" fontId="7" fillId="0" borderId="8" xfId="1" applyNumberFormat="1" applyFont="1" applyFill="1" applyBorder="1" applyAlignment="1">
      <alignment horizontal="center" vertical="center" wrapText="1" readingOrder="1"/>
    </xf>
    <xf numFmtId="0" fontId="8" fillId="5" borderId="4" xfId="0" applyFont="1" applyFill="1" applyBorder="1" applyAlignment="1">
      <alignment horizontal="right" vertical="center" wrapText="1" readingOrder="1"/>
    </xf>
    <xf numFmtId="164" fontId="4" fillId="5" borderId="4" xfId="1" applyNumberFormat="1" applyFont="1" applyFill="1" applyBorder="1" applyAlignment="1">
      <alignment horizontal="center" vertical="center" wrapText="1" readingOrder="1"/>
    </xf>
    <xf numFmtId="164" fontId="4" fillId="5" borderId="9" xfId="1" applyNumberFormat="1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wrapText="1" readingOrder="1"/>
    </xf>
    <xf numFmtId="164" fontId="7" fillId="0" borderId="5" xfId="1" applyNumberFormat="1" applyFont="1" applyBorder="1" applyAlignment="1">
      <alignment horizontal="center" vertical="center" wrapText="1" readingOrder="1"/>
    </xf>
    <xf numFmtId="3" fontId="0" fillId="0" borderId="1" xfId="0" applyNumberForma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 readingOrder="1"/>
    </xf>
    <xf numFmtId="164" fontId="7" fillId="0" borderId="3" xfId="1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right" vertical="center" readingOrder="1"/>
    </xf>
    <xf numFmtId="164" fontId="4" fillId="0" borderId="0" xfId="1" applyNumberFormat="1" applyFont="1" applyFill="1" applyAlignment="1">
      <alignment horizontal="center" vertical="center" readingOrder="1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Parque de Bomberos de Santa Cruz (B1)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actividades!$A$32</c:f>
              <c:strCache>
                <c:ptCount val="1"/>
                <c:pt idx="0">
                  <c:v>   Santa Cruz  (B1)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actividades!$B$31:$W$31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actividades!$B$32:$W$32</c:f>
              <c:numCache>
                <c:formatCode>General</c:formatCode>
                <c:ptCount val="22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736-4458-A279-7094FF9BACDC}"/>
            </c:ext>
          </c:extLst>
        </c:ser>
        <c:ser>
          <c:idx val="1"/>
          <c:order val="1"/>
          <c:tx>
            <c:strRef>
              <c:f>actividades!$A$33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actividades!$B$31:$W$31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actividades!$B$33:$W$33</c:f>
              <c:numCache>
                <c:formatCode>" "#,##0" ";"-"#,##0" ";" -"00" ";" "@" "</c:formatCode>
                <c:ptCount val="22"/>
                <c:pt idx="0">
                  <c:v>2021</c:v>
                </c:pt>
                <c:pt idx="1">
                  <c:v>2212</c:v>
                </c:pt>
                <c:pt idx="2">
                  <c:v>2280</c:v>
                </c:pt>
                <c:pt idx="3">
                  <c:v>1773</c:v>
                </c:pt>
                <c:pt idx="4">
                  <c:v>1887</c:v>
                </c:pt>
                <c:pt idx="5">
                  <c:v>1927</c:v>
                </c:pt>
                <c:pt idx="6">
                  <c:v>1514</c:v>
                </c:pt>
                <c:pt idx="7">
                  <c:v>1487</c:v>
                </c:pt>
                <c:pt idx="8">
                  <c:v>1574</c:v>
                </c:pt>
                <c:pt idx="9">
                  <c:v>1574</c:v>
                </c:pt>
                <c:pt idx="10">
                  <c:v>1645</c:v>
                </c:pt>
                <c:pt idx="11">
                  <c:v>1699</c:v>
                </c:pt>
                <c:pt idx="12">
                  <c:v>1486</c:v>
                </c:pt>
                <c:pt idx="13">
                  <c:v>1553</c:v>
                </c:pt>
                <c:pt idx="14">
                  <c:v>1561</c:v>
                </c:pt>
                <c:pt idx="15">
                  <c:v>1412</c:v>
                </c:pt>
                <c:pt idx="16">
                  <c:v>1491</c:v>
                </c:pt>
                <c:pt idx="17">
                  <c:v>1347</c:v>
                </c:pt>
                <c:pt idx="18">
                  <c:v>1469</c:v>
                </c:pt>
                <c:pt idx="19">
                  <c:v>1512</c:v>
                </c:pt>
                <c:pt idx="20">
                  <c:v>1409</c:v>
                </c:pt>
                <c:pt idx="21">
                  <c:v>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D-4E98-8C0D-AAC5D342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34223"/>
        <c:axId val="1769622159"/>
        <c:extLst/>
      </c:lineChart>
      <c:valAx>
        <c:axId val="176962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34223"/>
        <c:crosses val="autoZero"/>
        <c:crossBetween val="between"/>
      </c:valAx>
      <c:catAx>
        <c:axId val="176963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2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Parque de Bomberos de La Orotava (B2)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693743553621294E-2"/>
          <c:y val="0.17171296296296298"/>
          <c:w val="0.90713692737289631"/>
          <c:h val="0.56412766112569257"/>
        </c:manualLayout>
      </c:layout>
      <c:lineChart>
        <c:grouping val="standard"/>
        <c:varyColors val="0"/>
        <c:ser>
          <c:idx val="0"/>
          <c:order val="0"/>
          <c:tx>
            <c:strRef>
              <c:f>actividades!$A$52</c:f>
              <c:strCache>
                <c:ptCount val="1"/>
                <c:pt idx="0">
                  <c:v>   La Orotava  (B2)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actividades!$B$51:$W$51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actividades!$B$52:$W$52</c:f>
              <c:numCache>
                <c:formatCode>General</c:formatCode>
                <c:ptCount val="22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1ED-4C0C-A23B-27948737D685}"/>
            </c:ext>
          </c:extLst>
        </c:ser>
        <c:ser>
          <c:idx val="1"/>
          <c:order val="1"/>
          <c:tx>
            <c:strRef>
              <c:f>actividades!$A$53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actividades!$B$51:$W$51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actividades!$B$53:$W$53</c:f>
              <c:numCache>
                <c:formatCode>" "#,##0" ";"-"#,##0" ";" -"00" ";" "@" "</c:formatCode>
                <c:ptCount val="22"/>
                <c:pt idx="0">
                  <c:v>566</c:v>
                </c:pt>
                <c:pt idx="1">
                  <c:v>623</c:v>
                </c:pt>
                <c:pt idx="2">
                  <c:v>612</c:v>
                </c:pt>
                <c:pt idx="3">
                  <c:v>410</c:v>
                </c:pt>
                <c:pt idx="4">
                  <c:v>439</c:v>
                </c:pt>
                <c:pt idx="5">
                  <c:v>517</c:v>
                </c:pt>
                <c:pt idx="6">
                  <c:v>429</c:v>
                </c:pt>
                <c:pt idx="7">
                  <c:v>423</c:v>
                </c:pt>
                <c:pt idx="8">
                  <c:v>402</c:v>
                </c:pt>
                <c:pt idx="9">
                  <c:v>479</c:v>
                </c:pt>
                <c:pt idx="10">
                  <c:v>443</c:v>
                </c:pt>
                <c:pt idx="11">
                  <c:v>455</c:v>
                </c:pt>
                <c:pt idx="12">
                  <c:v>469</c:v>
                </c:pt>
                <c:pt idx="13">
                  <c:v>428</c:v>
                </c:pt>
                <c:pt idx="14">
                  <c:v>491</c:v>
                </c:pt>
                <c:pt idx="15">
                  <c:v>472</c:v>
                </c:pt>
                <c:pt idx="16">
                  <c:v>472</c:v>
                </c:pt>
                <c:pt idx="17">
                  <c:v>603</c:v>
                </c:pt>
                <c:pt idx="18">
                  <c:v>450</c:v>
                </c:pt>
                <c:pt idx="19">
                  <c:v>494</c:v>
                </c:pt>
                <c:pt idx="20">
                  <c:v>602</c:v>
                </c:pt>
                <c:pt idx="21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D-4C0C-A23B-27948737D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23407"/>
        <c:axId val="1769630063"/>
        <c:extLst/>
      </c:lineChart>
      <c:valAx>
        <c:axId val="17696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3407"/>
        <c:crosses val="autoZero"/>
        <c:crossBetween val="between"/>
      </c:valAx>
      <c:catAx>
        <c:axId val="176962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3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Parque de Bomberos de San Miguel (B3)</a:t>
            </a:r>
          </a:p>
        </c:rich>
      </c:tx>
      <c:layout>
        <c:manualLayout>
          <c:xMode val="edge"/>
          <c:yMode val="edge"/>
          <c:x val="0.17383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actividades!$A$72</c:f>
              <c:strCache>
                <c:ptCount val="1"/>
                <c:pt idx="0">
                  <c:v>   San Miguel  (B3)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actividades!$B$71:$W$71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actividades!$B$72:$W$72</c:f>
              <c:numCache>
                <c:formatCode>General</c:formatCode>
                <c:ptCount val="22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528-4298-8F4D-FC1DC4C0C9CD}"/>
            </c:ext>
          </c:extLst>
        </c:ser>
        <c:ser>
          <c:idx val="1"/>
          <c:order val="1"/>
          <c:tx>
            <c:strRef>
              <c:f>actividades!$A$73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actividades!$B$71:$W$71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actividades!$B$73:$W$73</c:f>
              <c:numCache>
                <c:formatCode>General</c:formatCode>
                <c:ptCount val="22"/>
                <c:pt idx="0">
                  <c:v>930</c:v>
                </c:pt>
                <c:pt idx="1">
                  <c:v>843</c:v>
                </c:pt>
                <c:pt idx="2">
                  <c:v>898</c:v>
                </c:pt>
                <c:pt idx="3">
                  <c:v>830</c:v>
                </c:pt>
                <c:pt idx="4">
                  <c:v>807</c:v>
                </c:pt>
                <c:pt idx="5">
                  <c:v>871</c:v>
                </c:pt>
                <c:pt idx="6">
                  <c:v>634</c:v>
                </c:pt>
                <c:pt idx="7">
                  <c:v>604</c:v>
                </c:pt>
                <c:pt idx="8">
                  <c:v>667</c:v>
                </c:pt>
                <c:pt idx="9">
                  <c:v>737</c:v>
                </c:pt>
                <c:pt idx="10">
                  <c:v>777</c:v>
                </c:pt>
                <c:pt idx="11">
                  <c:v>759</c:v>
                </c:pt>
                <c:pt idx="12">
                  <c:v>833</c:v>
                </c:pt>
                <c:pt idx="13">
                  <c:v>908</c:v>
                </c:pt>
                <c:pt idx="14">
                  <c:v>939</c:v>
                </c:pt>
                <c:pt idx="15">
                  <c:v>945</c:v>
                </c:pt>
                <c:pt idx="16">
                  <c:v>942</c:v>
                </c:pt>
                <c:pt idx="17">
                  <c:v>847</c:v>
                </c:pt>
                <c:pt idx="18">
                  <c:v>886</c:v>
                </c:pt>
                <c:pt idx="19" formatCode="&quot; &quot;#,##0&quot; &quot;;&quot;-&quot;#,##0&quot; &quot;;&quot; -&quot;00&quot; &quot;;&quot; &quot;@&quot; &quot;">
                  <c:v>944</c:v>
                </c:pt>
                <c:pt idx="20" formatCode="&quot; &quot;#,##0&quot; &quot;;&quot;-&quot;#,##0&quot; &quot;;&quot; -&quot;00&quot; &quot;;&quot; &quot;@&quot; &quot;">
                  <c:v>1025</c:v>
                </c:pt>
                <c:pt idx="21" formatCode="&quot; &quot;#,##0&quot; &quot;;&quot;-&quot;#,##0&quot; &quot;;&quot; -&quot;00&quot; &quot;;&quot; &quot;@&quot; &quot;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8-4298-8F4D-FC1DC4C0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24655"/>
        <c:axId val="1769629231"/>
        <c:extLst/>
      </c:lineChart>
      <c:valAx>
        <c:axId val="176962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4655"/>
        <c:crosses val="autoZero"/>
        <c:crossBetween val="between"/>
      </c:valAx>
      <c:catAx>
        <c:axId val="176962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92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Parque de Bomberos de Icod (B4)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509538167477884E-2"/>
          <c:y val="0.17171296296296298"/>
          <c:w val="0.91647302602177538"/>
          <c:h val="0.56412766112569257"/>
        </c:manualLayout>
      </c:layout>
      <c:lineChart>
        <c:grouping val="standard"/>
        <c:varyColors val="0"/>
        <c:ser>
          <c:idx val="0"/>
          <c:order val="0"/>
          <c:tx>
            <c:strRef>
              <c:f>actividades!$A$92</c:f>
              <c:strCache>
                <c:ptCount val="1"/>
                <c:pt idx="0">
                  <c:v>   Icod  (B4)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actividades!$B$91:$W$91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actividades!$B$92:$W$92</c:f>
              <c:numCache>
                <c:formatCode>General</c:formatCode>
                <c:ptCount val="22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3C9-46EB-AEB6-B0436AAA547B}"/>
            </c:ext>
          </c:extLst>
        </c:ser>
        <c:ser>
          <c:idx val="1"/>
          <c:order val="1"/>
          <c:tx>
            <c:strRef>
              <c:f>actividades!$A$93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actividades!$B$91:$W$91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actividades!$B$93:$W$93</c:f>
              <c:numCache>
                <c:formatCode>General</c:formatCode>
                <c:ptCount val="22"/>
                <c:pt idx="0">
                  <c:v>156</c:v>
                </c:pt>
                <c:pt idx="1">
                  <c:v>191</c:v>
                </c:pt>
                <c:pt idx="2">
                  <c:v>213</c:v>
                </c:pt>
                <c:pt idx="3">
                  <c:v>134</c:v>
                </c:pt>
                <c:pt idx="4">
                  <c:v>171</c:v>
                </c:pt>
                <c:pt idx="5">
                  <c:v>171</c:v>
                </c:pt>
                <c:pt idx="6">
                  <c:v>106</c:v>
                </c:pt>
                <c:pt idx="7">
                  <c:v>116</c:v>
                </c:pt>
                <c:pt idx="8">
                  <c:v>133</c:v>
                </c:pt>
                <c:pt idx="9">
                  <c:v>136</c:v>
                </c:pt>
                <c:pt idx="10">
                  <c:v>142</c:v>
                </c:pt>
                <c:pt idx="11">
                  <c:v>121</c:v>
                </c:pt>
                <c:pt idx="12">
                  <c:v>128</c:v>
                </c:pt>
                <c:pt idx="13">
                  <c:v>136</c:v>
                </c:pt>
                <c:pt idx="14">
                  <c:v>184</c:v>
                </c:pt>
                <c:pt idx="15">
                  <c:v>145</c:v>
                </c:pt>
                <c:pt idx="16">
                  <c:v>156</c:v>
                </c:pt>
                <c:pt idx="17">
                  <c:v>156</c:v>
                </c:pt>
                <c:pt idx="18">
                  <c:v>153</c:v>
                </c:pt>
                <c:pt idx="19" formatCode="&quot; &quot;#,##0&quot; &quot;;&quot;-&quot;#,##0&quot; &quot;;&quot; -&quot;00&quot; &quot;;&quot; &quot;@&quot; &quot;">
                  <c:v>164</c:v>
                </c:pt>
                <c:pt idx="20" formatCode="&quot; &quot;#,##0&quot; &quot;;&quot;-&quot;#,##0&quot; &quot;;&quot; -&quot;00&quot; &quot;;&quot; &quot;@&quot; &quot;">
                  <c:v>197</c:v>
                </c:pt>
                <c:pt idx="21" formatCode="&quot; &quot;#,##0&quot; &quot;;&quot;-&quot;#,##0&quot; &quot;;&quot; -&quot;00&quot; &quot;;&quot; &quot;@&quot; &quot;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6EB-AEB6-B0436AAA5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25071"/>
        <c:axId val="1769635055"/>
        <c:extLst/>
      </c:lineChart>
      <c:valAx>
        <c:axId val="176963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5071"/>
        <c:crosses val="autoZero"/>
        <c:crossBetween val="between"/>
      </c:valAx>
      <c:catAx>
        <c:axId val="176962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35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Parque de Bomberos de La Laguna (B5)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actividades!$A$112</c:f>
              <c:strCache>
                <c:ptCount val="1"/>
                <c:pt idx="0">
                  <c:v>   La Laguna  (B5)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actividades!$B$111:$W$111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actividades!$B$112:$W$112</c:f>
              <c:numCache>
                <c:formatCode>General</c:formatCode>
                <c:ptCount val="22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94F-4A0E-971F-6C52D26D78DD}"/>
            </c:ext>
          </c:extLst>
        </c:ser>
        <c:ser>
          <c:idx val="1"/>
          <c:order val="1"/>
          <c:tx>
            <c:strRef>
              <c:f>actividades!$A$113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actividades!$B$111:$W$111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actividades!$B$113:$W$113</c:f>
              <c:numCache>
                <c:formatCode>General</c:formatCode>
                <c:ptCount val="22"/>
                <c:pt idx="0">
                  <c:v>885</c:v>
                </c:pt>
                <c:pt idx="1">
                  <c:v>888</c:v>
                </c:pt>
                <c:pt idx="2">
                  <c:v>910</c:v>
                </c:pt>
                <c:pt idx="3">
                  <c:v>843</c:v>
                </c:pt>
                <c:pt idx="4">
                  <c:v>811</c:v>
                </c:pt>
                <c:pt idx="5">
                  <c:v>712</c:v>
                </c:pt>
                <c:pt idx="6">
                  <c:v>584</c:v>
                </c:pt>
                <c:pt idx="7">
                  <c:v>566</c:v>
                </c:pt>
                <c:pt idx="8">
                  <c:v>411</c:v>
                </c:pt>
                <c:pt idx="9">
                  <c:v>641</c:v>
                </c:pt>
                <c:pt idx="10">
                  <c:v>609</c:v>
                </c:pt>
                <c:pt idx="11">
                  <c:v>644</c:v>
                </c:pt>
                <c:pt idx="12">
                  <c:v>628</c:v>
                </c:pt>
                <c:pt idx="13">
                  <c:v>636</c:v>
                </c:pt>
                <c:pt idx="14">
                  <c:v>771</c:v>
                </c:pt>
                <c:pt idx="15">
                  <c:v>654</c:v>
                </c:pt>
                <c:pt idx="16">
                  <c:v>674</c:v>
                </c:pt>
                <c:pt idx="17">
                  <c:v>576</c:v>
                </c:pt>
                <c:pt idx="18">
                  <c:v>644</c:v>
                </c:pt>
                <c:pt idx="19" formatCode="&quot; &quot;#,##0&quot; &quot;;&quot;-&quot;#,##0&quot; &quot;;&quot; -&quot;00&quot; &quot;;&quot; &quot;@&quot; &quot;">
                  <c:v>705</c:v>
                </c:pt>
                <c:pt idx="20" formatCode="&quot; &quot;#,##0&quot; &quot;;&quot;-&quot;#,##0&quot; &quot;;&quot; -&quot;00&quot; &quot;;&quot; &quot;@&quot; &quot;">
                  <c:v>710</c:v>
                </c:pt>
                <c:pt idx="21" formatCode="&quot; &quot;#,##0&quot; &quot;;&quot;-&quot;#,##0&quot; &quot;;&quot; -&quot;00&quot; &quot;;&quot; &quot;@&quot; &quot;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F-4A0E-971F-6C52D26D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28815"/>
        <c:axId val="1769629647"/>
        <c:extLst/>
      </c:lineChart>
      <c:valAx>
        <c:axId val="176962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8815"/>
        <c:crosses val="autoZero"/>
        <c:crossBetween val="between"/>
      </c:valAx>
      <c:catAx>
        <c:axId val="176962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96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Servicios Prestados en todos los parques</a:t>
            </a:r>
            <a:br>
              <a:rPr lang="es-ES"/>
            </a:br>
            <a:r>
              <a:rPr lang="es-ES"/>
              <a:t>2003-2024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actividades!$A$6</c:f>
              <c:strCache>
                <c:ptCount val="1"/>
                <c:pt idx="0">
                  <c:v>   Santa Cruz  (B1)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actividades!$B$6:$W$6</c:f>
              <c:numCache>
                <c:formatCode>" "#,##0" ";"-"#,##0" ";" -"00" ";" "@" "</c:formatCode>
                <c:ptCount val="22"/>
                <c:pt idx="0">
                  <c:v>2021</c:v>
                </c:pt>
                <c:pt idx="1">
                  <c:v>2212</c:v>
                </c:pt>
                <c:pt idx="2">
                  <c:v>2280</c:v>
                </c:pt>
                <c:pt idx="3">
                  <c:v>1773</c:v>
                </c:pt>
                <c:pt idx="4">
                  <c:v>1887</c:v>
                </c:pt>
                <c:pt idx="5">
                  <c:v>1927</c:v>
                </c:pt>
                <c:pt idx="6">
                  <c:v>1514</c:v>
                </c:pt>
                <c:pt idx="7">
                  <c:v>1487</c:v>
                </c:pt>
                <c:pt idx="8">
                  <c:v>1574</c:v>
                </c:pt>
                <c:pt idx="9">
                  <c:v>1574</c:v>
                </c:pt>
                <c:pt idx="10">
                  <c:v>1645</c:v>
                </c:pt>
                <c:pt idx="11">
                  <c:v>1699</c:v>
                </c:pt>
                <c:pt idx="12">
                  <c:v>1486</c:v>
                </c:pt>
                <c:pt idx="13">
                  <c:v>1553</c:v>
                </c:pt>
                <c:pt idx="14">
                  <c:v>1561</c:v>
                </c:pt>
                <c:pt idx="15">
                  <c:v>1412</c:v>
                </c:pt>
                <c:pt idx="16">
                  <c:v>1491</c:v>
                </c:pt>
                <c:pt idx="17">
                  <c:v>1347</c:v>
                </c:pt>
                <c:pt idx="18" formatCode="#,##0">
                  <c:v>1469</c:v>
                </c:pt>
                <c:pt idx="19" formatCode="#,##0">
                  <c:v>1512</c:v>
                </c:pt>
                <c:pt idx="20" formatCode="#,##0">
                  <c:v>1409</c:v>
                </c:pt>
                <c:pt idx="21" formatCode="#,##0">
                  <c:v>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F-446D-AE93-B418F1382406}"/>
            </c:ext>
          </c:extLst>
        </c:ser>
        <c:ser>
          <c:idx val="1"/>
          <c:order val="1"/>
          <c:tx>
            <c:strRef>
              <c:f>actividades!$A$7</c:f>
              <c:strCache>
                <c:ptCount val="1"/>
                <c:pt idx="0">
                  <c:v>   La Orotava  (B2)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actividades!$B$7:$W$7</c:f>
              <c:numCache>
                <c:formatCode>" "#,##0" ";"-"#,##0" ";" -"00" ";" "@" "</c:formatCode>
                <c:ptCount val="22"/>
                <c:pt idx="0">
                  <c:v>566</c:v>
                </c:pt>
                <c:pt idx="1">
                  <c:v>623</c:v>
                </c:pt>
                <c:pt idx="2">
                  <c:v>612</c:v>
                </c:pt>
                <c:pt idx="3">
                  <c:v>410</c:v>
                </c:pt>
                <c:pt idx="4">
                  <c:v>439</c:v>
                </c:pt>
                <c:pt idx="5">
                  <c:v>517</c:v>
                </c:pt>
                <c:pt idx="6">
                  <c:v>429</c:v>
                </c:pt>
                <c:pt idx="7">
                  <c:v>423</c:v>
                </c:pt>
                <c:pt idx="8">
                  <c:v>402</c:v>
                </c:pt>
                <c:pt idx="9">
                  <c:v>479</c:v>
                </c:pt>
                <c:pt idx="10">
                  <c:v>443</c:v>
                </c:pt>
                <c:pt idx="11">
                  <c:v>455</c:v>
                </c:pt>
                <c:pt idx="12">
                  <c:v>469</c:v>
                </c:pt>
                <c:pt idx="13">
                  <c:v>428</c:v>
                </c:pt>
                <c:pt idx="14">
                  <c:v>491</c:v>
                </c:pt>
                <c:pt idx="15">
                  <c:v>472</c:v>
                </c:pt>
                <c:pt idx="16">
                  <c:v>472</c:v>
                </c:pt>
                <c:pt idx="17">
                  <c:v>603</c:v>
                </c:pt>
                <c:pt idx="18">
                  <c:v>450</c:v>
                </c:pt>
                <c:pt idx="19">
                  <c:v>494</c:v>
                </c:pt>
                <c:pt idx="20">
                  <c:v>602</c:v>
                </c:pt>
                <c:pt idx="21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F-446D-AE93-B418F1382406}"/>
            </c:ext>
          </c:extLst>
        </c:ser>
        <c:ser>
          <c:idx val="2"/>
          <c:order val="2"/>
          <c:tx>
            <c:strRef>
              <c:f>actividades!$A$8</c:f>
              <c:strCache>
                <c:ptCount val="1"/>
                <c:pt idx="0">
                  <c:v>   San Miguel  (B3)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actividades!$B$8:$W$8</c:f>
              <c:numCache>
                <c:formatCode>" "#,##0" ";"-"#,##0" ";" -"00" ";" "@" "</c:formatCode>
                <c:ptCount val="22"/>
                <c:pt idx="0">
                  <c:v>930</c:v>
                </c:pt>
                <c:pt idx="1">
                  <c:v>843</c:v>
                </c:pt>
                <c:pt idx="2">
                  <c:v>898</c:v>
                </c:pt>
                <c:pt idx="3">
                  <c:v>830</c:v>
                </c:pt>
                <c:pt idx="4">
                  <c:v>807</c:v>
                </c:pt>
                <c:pt idx="5">
                  <c:v>871</c:v>
                </c:pt>
                <c:pt idx="6">
                  <c:v>634</c:v>
                </c:pt>
                <c:pt idx="7">
                  <c:v>604</c:v>
                </c:pt>
                <c:pt idx="8">
                  <c:v>667</c:v>
                </c:pt>
                <c:pt idx="9">
                  <c:v>737</c:v>
                </c:pt>
                <c:pt idx="10">
                  <c:v>777</c:v>
                </c:pt>
                <c:pt idx="11">
                  <c:v>759</c:v>
                </c:pt>
                <c:pt idx="12">
                  <c:v>833</c:v>
                </c:pt>
                <c:pt idx="13">
                  <c:v>908</c:v>
                </c:pt>
                <c:pt idx="14">
                  <c:v>939</c:v>
                </c:pt>
                <c:pt idx="15">
                  <c:v>945</c:v>
                </c:pt>
                <c:pt idx="16">
                  <c:v>942</c:v>
                </c:pt>
                <c:pt idx="17">
                  <c:v>847</c:v>
                </c:pt>
                <c:pt idx="18">
                  <c:v>886</c:v>
                </c:pt>
                <c:pt idx="19">
                  <c:v>944</c:v>
                </c:pt>
                <c:pt idx="20">
                  <c:v>1025</c:v>
                </c:pt>
                <c:pt idx="21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AF-446D-AE93-B418F1382406}"/>
            </c:ext>
          </c:extLst>
        </c:ser>
        <c:ser>
          <c:idx val="3"/>
          <c:order val="3"/>
          <c:tx>
            <c:strRef>
              <c:f>actividades!$A$9</c:f>
              <c:strCache>
                <c:ptCount val="1"/>
                <c:pt idx="0">
                  <c:v>   Icod  (B4)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actividades!$B$9:$W$9</c:f>
              <c:numCache>
                <c:formatCode>" "#,##0" ";"-"#,##0" ";" -"00" ";" "@" "</c:formatCode>
                <c:ptCount val="22"/>
                <c:pt idx="0">
                  <c:v>156</c:v>
                </c:pt>
                <c:pt idx="1">
                  <c:v>191</c:v>
                </c:pt>
                <c:pt idx="2">
                  <c:v>213</c:v>
                </c:pt>
                <c:pt idx="3">
                  <c:v>134</c:v>
                </c:pt>
                <c:pt idx="4">
                  <c:v>171</c:v>
                </c:pt>
                <c:pt idx="5">
                  <c:v>171</c:v>
                </c:pt>
                <c:pt idx="6">
                  <c:v>106</c:v>
                </c:pt>
                <c:pt idx="7">
                  <c:v>116</c:v>
                </c:pt>
                <c:pt idx="8">
                  <c:v>133</c:v>
                </c:pt>
                <c:pt idx="9">
                  <c:v>136</c:v>
                </c:pt>
                <c:pt idx="10">
                  <c:v>142</c:v>
                </c:pt>
                <c:pt idx="11">
                  <c:v>121</c:v>
                </c:pt>
                <c:pt idx="12">
                  <c:v>128</c:v>
                </c:pt>
                <c:pt idx="13">
                  <c:v>136</c:v>
                </c:pt>
                <c:pt idx="14">
                  <c:v>184</c:v>
                </c:pt>
                <c:pt idx="15">
                  <c:v>145</c:v>
                </c:pt>
                <c:pt idx="16">
                  <c:v>156</c:v>
                </c:pt>
                <c:pt idx="17">
                  <c:v>156</c:v>
                </c:pt>
                <c:pt idx="18">
                  <c:v>153</c:v>
                </c:pt>
                <c:pt idx="19">
                  <c:v>164</c:v>
                </c:pt>
                <c:pt idx="20">
                  <c:v>197</c:v>
                </c:pt>
                <c:pt idx="21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AF-446D-AE93-B418F1382406}"/>
            </c:ext>
          </c:extLst>
        </c:ser>
        <c:ser>
          <c:idx val="4"/>
          <c:order val="4"/>
          <c:tx>
            <c:strRef>
              <c:f>actividades!$A$10</c:f>
              <c:strCache>
                <c:ptCount val="1"/>
                <c:pt idx="0">
                  <c:v>   La Laguna  (B5)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actividades!$B$10:$W$10</c:f>
              <c:numCache>
                <c:formatCode>" "#,##0" ";"-"#,##0" ";" -"00" ";" "@" "</c:formatCode>
                <c:ptCount val="22"/>
                <c:pt idx="0">
                  <c:v>885</c:v>
                </c:pt>
                <c:pt idx="1">
                  <c:v>888</c:v>
                </c:pt>
                <c:pt idx="2">
                  <c:v>910</c:v>
                </c:pt>
                <c:pt idx="3">
                  <c:v>843</c:v>
                </c:pt>
                <c:pt idx="4">
                  <c:v>811</c:v>
                </c:pt>
                <c:pt idx="5">
                  <c:v>712</c:v>
                </c:pt>
                <c:pt idx="6">
                  <c:v>584</c:v>
                </c:pt>
                <c:pt idx="7">
                  <c:v>566</c:v>
                </c:pt>
                <c:pt idx="8">
                  <c:v>411</c:v>
                </c:pt>
                <c:pt idx="9">
                  <c:v>641</c:v>
                </c:pt>
                <c:pt idx="10">
                  <c:v>609</c:v>
                </c:pt>
                <c:pt idx="11">
                  <c:v>644</c:v>
                </c:pt>
                <c:pt idx="12">
                  <c:v>628</c:v>
                </c:pt>
                <c:pt idx="13">
                  <c:v>636</c:v>
                </c:pt>
                <c:pt idx="14">
                  <c:v>771</c:v>
                </c:pt>
                <c:pt idx="15">
                  <c:v>654</c:v>
                </c:pt>
                <c:pt idx="16">
                  <c:v>674</c:v>
                </c:pt>
                <c:pt idx="17">
                  <c:v>576</c:v>
                </c:pt>
                <c:pt idx="18">
                  <c:v>644</c:v>
                </c:pt>
                <c:pt idx="19">
                  <c:v>705</c:v>
                </c:pt>
                <c:pt idx="20">
                  <c:v>710</c:v>
                </c:pt>
                <c:pt idx="21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AF-446D-AE93-B418F1382406}"/>
            </c:ext>
          </c:extLst>
        </c:ser>
        <c:ser>
          <c:idx val="5"/>
          <c:order val="5"/>
          <c:tx>
            <c:strRef>
              <c:f>actividades!$A$11</c:f>
              <c:strCache>
                <c:ptCount val="1"/>
                <c:pt idx="0">
                  <c:v>   Güímar (B6)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actividades!$B$11:$W$11</c:f>
              <c:numCache>
                <c:formatCode>" "#,##0" ";"-"#,##0" ";" -"00" ";" "@" "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188</c:v>
                </c:pt>
                <c:pt idx="2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5-43CF-9514-C8185D65CAC8}"/>
            </c:ext>
          </c:extLst>
        </c:ser>
        <c:ser>
          <c:idx val="6"/>
          <c:order val="6"/>
          <c:tx>
            <c:strRef>
              <c:f>actividades!$A$12</c:f>
              <c:strCache>
                <c:ptCount val="1"/>
                <c:pt idx="0">
                  <c:v>   Guía de Isora (B7)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actividades!$B$4:$W$5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actividades!$B$12:$W$12</c:f>
              <c:numCache>
                <c:formatCode>" "#,##0" ";"-"#,##0" ";" -"00" ";" "@" "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1-4FCA-AF13-92C7732E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34639"/>
        <c:axId val="1769627983"/>
      </c:lineChart>
      <c:valAx>
        <c:axId val="176962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 &quot;#,##0&quot; &quot;;&quot;-&quot;#,##0&quot; &quot;;&quot; -&quot;00&quot;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34639"/>
        <c:crosses val="autoZero"/>
        <c:crossBetween val="between"/>
      </c:valAx>
      <c:catAx>
        <c:axId val="176963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79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Parque de Bomberos de Güímar</a:t>
            </a:r>
            <a:r>
              <a:rPr lang="es-ES" baseline="0"/>
              <a:t> (B6</a:t>
            </a:r>
            <a:r>
              <a:rPr lang="es-E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actividades!$A$133</c:f>
              <c:strCache>
                <c:ptCount val="1"/>
                <c:pt idx="0">
                  <c:v>Güímar  (B6)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actividades!$B$132:$W$132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actividades!$B$133:$W$133</c:f>
              <c:numCache>
                <c:formatCode>General</c:formatCode>
                <c:ptCount val="22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926-4846-B5D3-7C4DB09308E7}"/>
            </c:ext>
          </c:extLst>
        </c:ser>
        <c:ser>
          <c:idx val="1"/>
          <c:order val="1"/>
          <c:tx>
            <c:strRef>
              <c:f>actividades!$A$134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actividades!$B$132:$W$132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actividades!$B$134:$W$134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&quot; &quot;#,##0&quot; &quot;;&quot;-&quot;#,##0&quot; &quot;;&quot; -&quot;00&quot; &quot;;&quot; &quot;@&quot; &quot;">
                  <c:v>0</c:v>
                </c:pt>
                <c:pt idx="20" formatCode="&quot; &quot;#,##0&quot; &quot;;&quot;-&quot;#,##0&quot; &quot;;&quot; -&quot;00&quot; &quot;;&quot; &quot;@&quot; &quot;">
                  <c:v>188</c:v>
                </c:pt>
                <c:pt idx="21" formatCode="&quot; &quot;#,##0&quot; &quot;;&quot;-&quot;#,##0&quot; &quot;;&quot; -&quot;00&quot; &quot;;&quot; &quot;@&quot; &quot;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6-4846-B5D3-7C4DB09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628815"/>
        <c:axId val="1769629647"/>
        <c:extLst/>
      </c:lineChart>
      <c:valAx>
        <c:axId val="176962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8815"/>
        <c:crosses val="autoZero"/>
        <c:crossBetween val="between"/>
      </c:valAx>
      <c:catAx>
        <c:axId val="176962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96296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Parque de Bomberos de Guía</a:t>
            </a:r>
            <a:r>
              <a:rPr lang="en-US" baseline="0"/>
              <a:t> de Isora (B7)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actividades!$A$155</c:f>
              <c:strCache>
                <c:ptCount val="1"/>
                <c:pt idx="0">
                  <c:v>Guía de Isora (B7)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actividades!$B$154:$W$154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actividades!$B$155:$W$155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B-4782-818C-D06C60B827CC}"/>
            </c:ext>
          </c:extLst>
        </c:ser>
        <c:ser>
          <c:idx val="1"/>
          <c:order val="1"/>
          <c:tx>
            <c:strRef>
              <c:f>actividades!$A$156</c:f>
              <c:strCache>
                <c:ptCount val="1"/>
                <c:pt idx="0">
                  <c:v>Servicios prestados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actividades!$B$154:$W$154</c:f>
              <c:strCache>
                <c:ptCount val="22"/>
                <c:pt idx="0">
                  <c:v>Año 2003  </c:v>
                </c:pt>
                <c:pt idx="1">
                  <c:v>Año 2004  </c:v>
                </c:pt>
                <c:pt idx="2">
                  <c:v>Año 2005  </c:v>
                </c:pt>
                <c:pt idx="3">
                  <c:v>Año 2006  </c:v>
                </c:pt>
                <c:pt idx="4">
                  <c:v>Año 2007  </c:v>
                </c:pt>
                <c:pt idx="5">
                  <c:v>Año 2008  </c:v>
                </c:pt>
                <c:pt idx="6">
                  <c:v>Año 2009  </c:v>
                </c:pt>
                <c:pt idx="7">
                  <c:v>Año 2010</c:v>
                </c:pt>
                <c:pt idx="8">
                  <c:v>Año 2011  </c:v>
                </c:pt>
                <c:pt idx="9">
                  <c:v>Año 2012  </c:v>
                </c:pt>
                <c:pt idx="10">
                  <c:v>Año 2013 </c:v>
                </c:pt>
                <c:pt idx="11">
                  <c:v>Año 2014</c:v>
                </c:pt>
                <c:pt idx="12">
                  <c:v>Año 2015</c:v>
                </c:pt>
                <c:pt idx="13">
                  <c:v>Año 2016</c:v>
                </c:pt>
                <c:pt idx="14">
                  <c:v>Año 2017</c:v>
                </c:pt>
                <c:pt idx="15">
                  <c:v>Año 2018</c:v>
                </c:pt>
                <c:pt idx="16">
                  <c:v>Año 2019 </c:v>
                </c:pt>
                <c:pt idx="17">
                  <c:v>Año 2020</c:v>
                </c:pt>
                <c:pt idx="18">
                  <c:v>Año 2021</c:v>
                </c:pt>
                <c:pt idx="19">
                  <c:v>Año 2022</c:v>
                </c:pt>
                <c:pt idx="20">
                  <c:v>Año 2023</c:v>
                </c:pt>
                <c:pt idx="21">
                  <c:v>Año 2024</c:v>
                </c:pt>
              </c:strCache>
            </c:strRef>
          </c:cat>
          <c:val>
            <c:numRef>
              <c:f>actividades!$B$156:$W$156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&quot; &quot;#,##0&quot; &quot;;&quot;-&quot;#,##0&quot; &quot;;&quot; -&quot;00&quot; &quot;;&quot; &quot;@&quot; &quot;">
                  <c:v>0</c:v>
                </c:pt>
                <c:pt idx="20" formatCode="&quot; &quot;#,##0&quot; &quot;;&quot;-&quot;#,##0&quot; &quot;;&quot; -&quot;00&quot; &quot;;&quot; &quot;@&quot; &quot;">
                  <c:v>0</c:v>
                </c:pt>
                <c:pt idx="21" formatCode="&quot; &quot;#,##0&quot; &quot;;&quot;-&quot;#,##0&quot; &quot;;&quot; -&quot;00&quot; &quot;;&quot; &quot;@&quot; &quot;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B-4782-818C-D06C60B8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39520"/>
        <c:axId val="1876040960"/>
      </c:lineChart>
      <c:catAx>
        <c:axId val="18760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6040960"/>
        <c:crosses val="autoZero"/>
        <c:auto val="1"/>
        <c:lblAlgn val="ctr"/>
        <c:lblOffset val="100"/>
        <c:noMultiLvlLbl val="0"/>
      </c:catAx>
      <c:valAx>
        <c:axId val="18760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603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161924</xdr:colOff>
      <xdr:row>34</xdr:row>
      <xdr:rowOff>33339</xdr:rowOff>
    </xdr:from>
    <xdr:ext cx="5991225" cy="2743200"/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0FBD4FF-DE17-EA44-A0C3-7EAEFFD89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171450</xdr:colOff>
      <xdr:row>54</xdr:row>
      <xdr:rowOff>14282</xdr:rowOff>
    </xdr:from>
    <xdr:ext cx="5962650" cy="2743200"/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534FDCE-A457-0BF3-D94C-5222E787B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4</xdr:col>
      <xdr:colOff>171450</xdr:colOff>
      <xdr:row>73</xdr:row>
      <xdr:rowOff>176214</xdr:rowOff>
    </xdr:from>
    <xdr:ext cx="6000750" cy="2743200"/>
    <xdr:graphicFrame macro="">
      <xdr:nvGraphicFramePr>
        <xdr:cNvPr id="5" name="Gráfico 12">
          <a:extLst>
            <a:ext uri="{FF2B5EF4-FFF2-40B4-BE49-F238E27FC236}">
              <a16:creationId xmlns:a16="http://schemas.microsoft.com/office/drawing/2014/main" id="{F41EADAA-DD33-28DF-1749-B18CEDF272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171449</xdr:colOff>
      <xdr:row>93</xdr:row>
      <xdr:rowOff>166689</xdr:rowOff>
    </xdr:from>
    <xdr:ext cx="6086475" cy="2743200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C0E0F38E-F744-F248-D824-E9AA3D667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</xdr:col>
      <xdr:colOff>209549</xdr:colOff>
      <xdr:row>114</xdr:row>
      <xdr:rowOff>4764</xdr:rowOff>
    </xdr:from>
    <xdr:ext cx="6067426" cy="2743200"/>
    <xdr:graphicFrame macro="">
      <xdr:nvGraphicFramePr>
        <xdr:cNvPr id="7" name="Gráfico 14">
          <a:extLst>
            <a:ext uri="{FF2B5EF4-FFF2-40B4-BE49-F238E27FC236}">
              <a16:creationId xmlns:a16="http://schemas.microsoft.com/office/drawing/2014/main" id="{BFA5D4DB-B85D-1738-427B-2FD256138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95250</xdr:colOff>
      <xdr:row>14</xdr:row>
      <xdr:rowOff>9528</xdr:rowOff>
    </xdr:from>
    <xdr:ext cx="6076950" cy="2695578"/>
    <xdr:graphicFrame macro="">
      <xdr:nvGraphicFramePr>
        <xdr:cNvPr id="2" name="Gráfico 15">
          <a:extLst>
            <a:ext uri="{FF2B5EF4-FFF2-40B4-BE49-F238E27FC236}">
              <a16:creationId xmlns:a16="http://schemas.microsoft.com/office/drawing/2014/main" id="{DDECE93E-DEC4-D471-423F-37CC340AE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247651</xdr:colOff>
      <xdr:row>136</xdr:row>
      <xdr:rowOff>0</xdr:rowOff>
    </xdr:from>
    <xdr:ext cx="5962650" cy="2743200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94D87503-0AAD-4A38-9EF1-409D26FAE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>
    <xdr:from>
      <xdr:col>4</xdr:col>
      <xdr:colOff>242886</xdr:colOff>
      <xdr:row>157</xdr:row>
      <xdr:rowOff>4761</xdr:rowOff>
    </xdr:from>
    <xdr:to>
      <xdr:col>17</xdr:col>
      <xdr:colOff>304800</xdr:colOff>
      <xdr:row>173</xdr:row>
      <xdr:rowOff>161924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70D484C-BCD5-48E3-CF52-E0C80933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6"/>
  <sheetViews>
    <sheetView tabSelected="1" topLeftCell="A142" workbookViewId="0">
      <selection activeCell="W122" sqref="W122"/>
    </sheetView>
  </sheetViews>
  <sheetFormatPr baseColWidth="10" defaultRowHeight="14.25" customHeight="1" x14ac:dyDescent="0.25"/>
  <cols>
    <col min="1" max="1" width="23.7109375" customWidth="1"/>
    <col min="2" max="17" width="6.85546875" customWidth="1"/>
    <col min="18" max="19" width="6.7109375" customWidth="1"/>
    <col min="20" max="20" width="7" customWidth="1"/>
    <col min="21" max="21" width="6.85546875" customWidth="1"/>
    <col min="22" max="22" width="7.85546875" customWidth="1"/>
    <col min="23" max="23" width="6.85546875" customWidth="1"/>
  </cols>
  <sheetData>
    <row r="1" spans="1:23" ht="28.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4" spans="1:23" ht="14.25" customHeight="1" x14ac:dyDescent="0.25">
      <c r="B4" s="37" t="s">
        <v>0</v>
      </c>
      <c r="C4" s="37" t="s">
        <v>1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12</v>
      </c>
      <c r="O4" s="37" t="s">
        <v>13</v>
      </c>
      <c r="P4" s="37" t="s">
        <v>14</v>
      </c>
      <c r="Q4" s="37" t="s">
        <v>15</v>
      </c>
      <c r="R4" s="37" t="s">
        <v>16</v>
      </c>
      <c r="S4" s="37" t="s">
        <v>17</v>
      </c>
      <c r="T4" s="37" t="s">
        <v>26</v>
      </c>
      <c r="U4" s="37" t="s">
        <v>27</v>
      </c>
      <c r="V4" s="37" t="s">
        <v>28</v>
      </c>
      <c r="W4" s="37" t="s">
        <v>34</v>
      </c>
    </row>
    <row r="5" spans="1:23" ht="14.25" customHeight="1" x14ac:dyDescent="0.25">
      <c r="A5" s="2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9"/>
      <c r="U5" s="39"/>
      <c r="V5" s="39"/>
      <c r="W5" s="39"/>
    </row>
    <row r="6" spans="1:23" ht="14.25" customHeight="1" x14ac:dyDescent="0.25">
      <c r="A6" s="3" t="s">
        <v>18</v>
      </c>
      <c r="B6" s="4">
        <v>2021</v>
      </c>
      <c r="C6" s="5">
        <v>2212</v>
      </c>
      <c r="D6" s="5">
        <v>2280</v>
      </c>
      <c r="E6" s="5">
        <v>1773</v>
      </c>
      <c r="F6" s="5">
        <v>1887</v>
      </c>
      <c r="G6" s="5">
        <v>1927</v>
      </c>
      <c r="H6" s="5">
        <v>1514</v>
      </c>
      <c r="I6" s="5">
        <v>1487</v>
      </c>
      <c r="J6" s="5">
        <v>1574</v>
      </c>
      <c r="K6" s="5">
        <v>1574</v>
      </c>
      <c r="L6" s="5">
        <v>1645</v>
      </c>
      <c r="M6" s="5">
        <v>1699</v>
      </c>
      <c r="N6" s="5">
        <v>1486</v>
      </c>
      <c r="O6" s="5">
        <v>1553</v>
      </c>
      <c r="P6" s="5">
        <v>1561</v>
      </c>
      <c r="Q6" s="5">
        <v>1412</v>
      </c>
      <c r="R6" s="6">
        <v>1491</v>
      </c>
      <c r="S6" s="16">
        <v>1347</v>
      </c>
      <c r="T6" s="20">
        <v>1469</v>
      </c>
      <c r="U6" s="20">
        <v>1512</v>
      </c>
      <c r="V6" s="33">
        <v>1409</v>
      </c>
      <c r="W6" s="33">
        <v>1657</v>
      </c>
    </row>
    <row r="7" spans="1:23" ht="14.25" customHeight="1" x14ac:dyDescent="0.25">
      <c r="A7" s="7" t="s">
        <v>19</v>
      </c>
      <c r="B7" s="5">
        <v>566</v>
      </c>
      <c r="C7" s="5">
        <v>623</v>
      </c>
      <c r="D7" s="5">
        <v>612</v>
      </c>
      <c r="E7" s="5">
        <v>410</v>
      </c>
      <c r="F7" s="5">
        <v>439</v>
      </c>
      <c r="G7" s="5">
        <v>517</v>
      </c>
      <c r="H7" s="5">
        <v>429</v>
      </c>
      <c r="I7" s="5">
        <v>423</v>
      </c>
      <c r="J7" s="5">
        <v>402</v>
      </c>
      <c r="K7" s="5">
        <v>479</v>
      </c>
      <c r="L7" s="5">
        <v>443</v>
      </c>
      <c r="M7" s="5">
        <v>455</v>
      </c>
      <c r="N7" s="5">
        <v>469</v>
      </c>
      <c r="O7" s="5">
        <v>428</v>
      </c>
      <c r="P7" s="5">
        <v>491</v>
      </c>
      <c r="Q7" s="5">
        <v>472</v>
      </c>
      <c r="R7" s="5">
        <v>472</v>
      </c>
      <c r="S7" s="17">
        <v>603</v>
      </c>
      <c r="T7" s="19">
        <v>450</v>
      </c>
      <c r="U7" s="19">
        <v>494</v>
      </c>
      <c r="V7" s="34">
        <v>602</v>
      </c>
      <c r="W7" s="34">
        <v>666</v>
      </c>
    </row>
    <row r="8" spans="1:23" ht="14.25" customHeight="1" x14ac:dyDescent="0.25">
      <c r="A8" s="3" t="s">
        <v>20</v>
      </c>
      <c r="B8" s="5">
        <v>930</v>
      </c>
      <c r="C8" s="5">
        <v>843</v>
      </c>
      <c r="D8" s="5">
        <v>898</v>
      </c>
      <c r="E8" s="5">
        <v>830</v>
      </c>
      <c r="F8" s="5">
        <v>807</v>
      </c>
      <c r="G8" s="5">
        <v>871</v>
      </c>
      <c r="H8" s="5">
        <v>634</v>
      </c>
      <c r="I8" s="5">
        <v>604</v>
      </c>
      <c r="J8" s="5">
        <v>667</v>
      </c>
      <c r="K8" s="5">
        <v>737</v>
      </c>
      <c r="L8" s="5">
        <v>777</v>
      </c>
      <c r="M8" s="5">
        <v>759</v>
      </c>
      <c r="N8" s="5">
        <v>833</v>
      </c>
      <c r="O8" s="5">
        <v>908</v>
      </c>
      <c r="P8" s="5">
        <v>939</v>
      </c>
      <c r="Q8" s="5">
        <v>945</v>
      </c>
      <c r="R8" s="5">
        <v>942</v>
      </c>
      <c r="S8" s="17">
        <v>847</v>
      </c>
      <c r="T8" s="19">
        <v>886</v>
      </c>
      <c r="U8" s="19">
        <v>944</v>
      </c>
      <c r="V8" s="34">
        <v>1025</v>
      </c>
      <c r="W8" s="34">
        <v>1270</v>
      </c>
    </row>
    <row r="9" spans="1:23" ht="14.25" customHeight="1" x14ac:dyDescent="0.25">
      <c r="A9" s="3" t="s">
        <v>21</v>
      </c>
      <c r="B9" s="5">
        <v>156</v>
      </c>
      <c r="C9" s="5">
        <v>191</v>
      </c>
      <c r="D9" s="5">
        <v>213</v>
      </c>
      <c r="E9" s="5">
        <v>134</v>
      </c>
      <c r="F9" s="5">
        <v>171</v>
      </c>
      <c r="G9" s="5">
        <v>171</v>
      </c>
      <c r="H9" s="5">
        <v>106</v>
      </c>
      <c r="I9" s="5">
        <v>116</v>
      </c>
      <c r="J9" s="5">
        <v>133</v>
      </c>
      <c r="K9" s="5">
        <v>136</v>
      </c>
      <c r="L9" s="5">
        <v>142</v>
      </c>
      <c r="M9" s="5">
        <v>121</v>
      </c>
      <c r="N9" s="5">
        <v>128</v>
      </c>
      <c r="O9" s="5">
        <v>136</v>
      </c>
      <c r="P9" s="5">
        <v>184</v>
      </c>
      <c r="Q9" s="5">
        <v>145</v>
      </c>
      <c r="R9" s="5">
        <v>156</v>
      </c>
      <c r="S9" s="17">
        <v>156</v>
      </c>
      <c r="T9" s="19">
        <v>153</v>
      </c>
      <c r="U9" s="19">
        <v>164</v>
      </c>
      <c r="V9" s="34">
        <v>197</v>
      </c>
      <c r="W9" s="34">
        <v>218</v>
      </c>
    </row>
    <row r="10" spans="1:23" ht="14.25" customHeight="1" x14ac:dyDescent="0.25">
      <c r="A10" s="24" t="s">
        <v>22</v>
      </c>
      <c r="B10" s="25">
        <v>885</v>
      </c>
      <c r="C10" s="25">
        <v>888</v>
      </c>
      <c r="D10" s="25">
        <v>910</v>
      </c>
      <c r="E10" s="25">
        <v>843</v>
      </c>
      <c r="F10" s="25">
        <v>811</v>
      </c>
      <c r="G10" s="25">
        <v>712</v>
      </c>
      <c r="H10" s="25">
        <v>584</v>
      </c>
      <c r="I10" s="25">
        <v>566</v>
      </c>
      <c r="J10" s="25">
        <v>411</v>
      </c>
      <c r="K10" s="25">
        <v>641</v>
      </c>
      <c r="L10" s="25">
        <v>609</v>
      </c>
      <c r="M10" s="25">
        <v>644</v>
      </c>
      <c r="N10" s="25">
        <v>628</v>
      </c>
      <c r="O10" s="25">
        <v>636</v>
      </c>
      <c r="P10" s="25">
        <v>771</v>
      </c>
      <c r="Q10" s="25">
        <v>654</v>
      </c>
      <c r="R10" s="25">
        <v>674</v>
      </c>
      <c r="S10" s="26">
        <v>576</v>
      </c>
      <c r="T10" s="27">
        <v>644</v>
      </c>
      <c r="U10" s="27">
        <v>705</v>
      </c>
      <c r="V10" s="35">
        <v>710</v>
      </c>
      <c r="W10" s="35">
        <v>899</v>
      </c>
    </row>
    <row r="11" spans="1:23" ht="14.25" customHeight="1" x14ac:dyDescent="0.25">
      <c r="A11" s="31" t="s">
        <v>31</v>
      </c>
      <c r="B11" s="32" t="s">
        <v>29</v>
      </c>
      <c r="C11" s="32" t="s">
        <v>29</v>
      </c>
      <c r="D11" s="32" t="s">
        <v>29</v>
      </c>
      <c r="E11" s="32" t="s">
        <v>29</v>
      </c>
      <c r="F11" s="32" t="s">
        <v>29</v>
      </c>
      <c r="G11" s="32" t="s">
        <v>29</v>
      </c>
      <c r="H11" s="32" t="s">
        <v>29</v>
      </c>
      <c r="I11" s="32" t="s">
        <v>29</v>
      </c>
      <c r="J11" s="32" t="s">
        <v>29</v>
      </c>
      <c r="K11" s="32" t="s">
        <v>29</v>
      </c>
      <c r="L11" s="32" t="s">
        <v>29</v>
      </c>
      <c r="M11" s="32" t="s">
        <v>29</v>
      </c>
      <c r="N11" s="32" t="s">
        <v>29</v>
      </c>
      <c r="O11" s="32" t="s">
        <v>29</v>
      </c>
      <c r="P11" s="32" t="s">
        <v>29</v>
      </c>
      <c r="Q11" s="32" t="s">
        <v>29</v>
      </c>
      <c r="R11" s="32" t="s">
        <v>29</v>
      </c>
      <c r="S11" s="32" t="s">
        <v>29</v>
      </c>
      <c r="T11" s="19" t="s">
        <v>29</v>
      </c>
      <c r="U11" s="19" t="s">
        <v>29</v>
      </c>
      <c r="V11" s="34">
        <v>188</v>
      </c>
      <c r="W11" s="34">
        <v>381</v>
      </c>
    </row>
    <row r="12" spans="1:23" ht="14.25" customHeight="1" x14ac:dyDescent="0.25">
      <c r="A12" s="31" t="s">
        <v>32</v>
      </c>
      <c r="B12" s="32" t="s">
        <v>29</v>
      </c>
      <c r="C12" s="32" t="s">
        <v>29</v>
      </c>
      <c r="D12" s="32" t="s">
        <v>29</v>
      </c>
      <c r="E12" s="32" t="s">
        <v>29</v>
      </c>
      <c r="F12" s="32" t="s">
        <v>29</v>
      </c>
      <c r="G12" s="32" t="s">
        <v>29</v>
      </c>
      <c r="H12" s="32" t="s">
        <v>29</v>
      </c>
      <c r="I12" s="32" t="s">
        <v>29</v>
      </c>
      <c r="J12" s="32" t="s">
        <v>29</v>
      </c>
      <c r="K12" s="32" t="s">
        <v>29</v>
      </c>
      <c r="L12" s="32" t="s">
        <v>29</v>
      </c>
      <c r="M12" s="32" t="s">
        <v>29</v>
      </c>
      <c r="N12" s="32" t="s">
        <v>29</v>
      </c>
      <c r="O12" s="32" t="s">
        <v>29</v>
      </c>
      <c r="P12" s="32" t="s">
        <v>29</v>
      </c>
      <c r="Q12" s="32" t="s">
        <v>29</v>
      </c>
      <c r="R12" s="32" t="s">
        <v>29</v>
      </c>
      <c r="S12" s="32" t="s">
        <v>29</v>
      </c>
      <c r="T12" s="19" t="s">
        <v>29</v>
      </c>
      <c r="U12" s="19" t="s">
        <v>29</v>
      </c>
      <c r="V12" s="34" t="s">
        <v>29</v>
      </c>
      <c r="W12" s="35">
        <v>121</v>
      </c>
    </row>
    <row r="13" spans="1:23" ht="14.25" customHeight="1" x14ac:dyDescent="0.25">
      <c r="A13" s="28" t="s">
        <v>23</v>
      </c>
      <c r="B13" s="29">
        <v>4558</v>
      </c>
      <c r="C13" s="29">
        <v>4757</v>
      </c>
      <c r="D13" s="29">
        <v>4913</v>
      </c>
      <c r="E13" s="29">
        <v>3856</v>
      </c>
      <c r="F13" s="29">
        <v>4115</v>
      </c>
      <c r="G13" s="29">
        <v>4198</v>
      </c>
      <c r="H13" s="29">
        <v>3281</v>
      </c>
      <c r="I13" s="29">
        <f>SUM(I6:I10)</f>
        <v>3196</v>
      </c>
      <c r="J13" s="29">
        <v>3187</v>
      </c>
      <c r="K13" s="29">
        <v>3567</v>
      </c>
      <c r="L13" s="29">
        <v>3616</v>
      </c>
      <c r="M13" s="29">
        <v>3678</v>
      </c>
      <c r="N13" s="29">
        <v>3544</v>
      </c>
      <c r="O13" s="29">
        <v>3661</v>
      </c>
      <c r="P13" s="29">
        <v>3946</v>
      </c>
      <c r="Q13" s="29">
        <v>3628</v>
      </c>
      <c r="R13" s="29">
        <v>3735</v>
      </c>
      <c r="S13" s="30">
        <f>SUM(S6:S10)</f>
        <v>3529</v>
      </c>
      <c r="T13" s="30">
        <f>SUM(T6:T10)</f>
        <v>3602</v>
      </c>
      <c r="U13" s="30">
        <f>SUM(U6:U10)</f>
        <v>3819</v>
      </c>
      <c r="V13" s="30">
        <f>SUM(V6:V12)</f>
        <v>4131</v>
      </c>
      <c r="W13" s="21">
        <f>SUM(W6:W12)</f>
        <v>5212</v>
      </c>
    </row>
    <row r="14" spans="1:23" ht="14.25" customHeight="1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3" ht="14.25" customHeight="1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3" ht="14.25" customHeight="1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3" ht="14.25" customHeight="1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3" ht="14.25" customHeight="1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3" ht="14.25" customHeight="1" x14ac:dyDescent="0.25">
      <c r="A19" s="9"/>
      <c r="B19" s="4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3" ht="14.25" customHeight="1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3" ht="14.25" customHeight="1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3" ht="14.25" customHeight="1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3" ht="14.25" customHeight="1" x14ac:dyDescent="0.25">
      <c r="A23" s="4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3" ht="14.25" customHeight="1" x14ac:dyDescent="0.25">
      <c r="A24" s="4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3" ht="14.25" customHeight="1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3" ht="14.25" customHeight="1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3" ht="14.25" customHeight="1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3" ht="14.25" customHeight="1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3" ht="14.25" customHeight="1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3" ht="14.25" customHeight="1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3" ht="14.25" customHeight="1" x14ac:dyDescent="0.25">
      <c r="A31" s="10"/>
      <c r="B31" s="37" t="s">
        <v>0</v>
      </c>
      <c r="C31" s="37" t="s">
        <v>1</v>
      </c>
      <c r="D31" s="37" t="s">
        <v>2</v>
      </c>
      <c r="E31" s="37" t="s">
        <v>3</v>
      </c>
      <c r="F31" s="37" t="s">
        <v>4</v>
      </c>
      <c r="G31" s="37" t="s">
        <v>5</v>
      </c>
      <c r="H31" s="37" t="s">
        <v>6</v>
      </c>
      <c r="I31" s="37" t="s">
        <v>7</v>
      </c>
      <c r="J31" s="37" t="s">
        <v>8</v>
      </c>
      <c r="K31" s="37" t="s">
        <v>9</v>
      </c>
      <c r="L31" s="37" t="s">
        <v>10</v>
      </c>
      <c r="M31" s="37" t="s">
        <v>11</v>
      </c>
      <c r="N31" s="37" t="s">
        <v>12</v>
      </c>
      <c r="O31" s="37" t="s">
        <v>13</v>
      </c>
      <c r="P31" s="37" t="s">
        <v>14</v>
      </c>
      <c r="Q31" s="37" t="s">
        <v>15</v>
      </c>
      <c r="R31" s="37" t="s">
        <v>24</v>
      </c>
      <c r="S31" s="37" t="s">
        <v>17</v>
      </c>
      <c r="T31" s="37" t="s">
        <v>26</v>
      </c>
      <c r="U31" s="37" t="s">
        <v>27</v>
      </c>
      <c r="V31" s="37" t="s">
        <v>28</v>
      </c>
      <c r="W31" s="37" t="s">
        <v>34</v>
      </c>
    </row>
    <row r="32" spans="1:23" ht="14.25" customHeight="1" x14ac:dyDescent="0.25">
      <c r="A32" s="11" t="s">
        <v>18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9"/>
      <c r="U32" s="39"/>
      <c r="V32" s="39"/>
      <c r="W32" s="39"/>
    </row>
    <row r="33" spans="1:23" ht="28.5" customHeight="1" x14ac:dyDescent="0.25">
      <c r="A33" s="12" t="s">
        <v>25</v>
      </c>
      <c r="B33" s="8">
        <v>2021</v>
      </c>
      <c r="C33" s="8">
        <v>2212</v>
      </c>
      <c r="D33" s="8">
        <v>2280</v>
      </c>
      <c r="E33" s="8">
        <v>1773</v>
      </c>
      <c r="F33" s="8">
        <v>1887</v>
      </c>
      <c r="G33" s="8">
        <v>1927</v>
      </c>
      <c r="H33" s="8">
        <v>1514</v>
      </c>
      <c r="I33" s="8">
        <v>1487</v>
      </c>
      <c r="J33" s="8">
        <v>1574</v>
      </c>
      <c r="K33" s="8">
        <v>1574</v>
      </c>
      <c r="L33" s="8">
        <v>1645</v>
      </c>
      <c r="M33" s="8">
        <v>1699</v>
      </c>
      <c r="N33" s="8">
        <v>1486</v>
      </c>
      <c r="O33" s="8">
        <v>1553</v>
      </c>
      <c r="P33" s="8">
        <v>1561</v>
      </c>
      <c r="Q33" s="8">
        <v>1412</v>
      </c>
      <c r="R33" s="8">
        <v>1491</v>
      </c>
      <c r="S33" s="8">
        <v>1347</v>
      </c>
      <c r="T33" s="8">
        <v>1469</v>
      </c>
      <c r="U33" s="8">
        <v>1512</v>
      </c>
      <c r="V33" s="8">
        <v>1409</v>
      </c>
      <c r="W33" s="8">
        <v>1657</v>
      </c>
    </row>
    <row r="34" spans="1:23" ht="14.25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23" ht="14.25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3" ht="14.25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3" ht="14.25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3" ht="14.25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3" ht="14.2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3" ht="14.2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3" ht="14.25" customHeight="1" x14ac:dyDescent="0.25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3" ht="14.25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3" ht="14.25" customHeight="1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3" ht="14.25" customHeight="1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3" ht="14.25" customHeight="1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3" ht="14.25" customHeight="1" x14ac:dyDescent="0.25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3" ht="14.2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3" ht="14.25" customHeight="1" x14ac:dyDescent="0.2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51" spans="1:23" ht="14.25" customHeight="1" x14ac:dyDescent="0.25">
      <c r="A51" s="10"/>
      <c r="B51" s="37" t="s">
        <v>0</v>
      </c>
      <c r="C51" s="37" t="s">
        <v>1</v>
      </c>
      <c r="D51" s="37" t="s">
        <v>2</v>
      </c>
      <c r="E51" s="37" t="s">
        <v>3</v>
      </c>
      <c r="F51" s="37" t="s">
        <v>4</v>
      </c>
      <c r="G51" s="37" t="s">
        <v>5</v>
      </c>
      <c r="H51" s="37" t="s">
        <v>6</v>
      </c>
      <c r="I51" s="37" t="s">
        <v>7</v>
      </c>
      <c r="J51" s="37" t="s">
        <v>8</v>
      </c>
      <c r="K51" s="37" t="s">
        <v>9</v>
      </c>
      <c r="L51" s="37" t="s">
        <v>10</v>
      </c>
      <c r="M51" s="37" t="s">
        <v>11</v>
      </c>
      <c r="N51" s="37" t="s">
        <v>12</v>
      </c>
      <c r="O51" s="37" t="s">
        <v>13</v>
      </c>
      <c r="P51" s="37" t="s">
        <v>14</v>
      </c>
      <c r="Q51" s="37" t="s">
        <v>15</v>
      </c>
      <c r="R51" s="37" t="s">
        <v>16</v>
      </c>
      <c r="S51" s="38" t="s">
        <v>17</v>
      </c>
      <c r="T51" s="40" t="s">
        <v>26</v>
      </c>
      <c r="U51" s="37" t="s">
        <v>27</v>
      </c>
      <c r="V51" s="37" t="s">
        <v>28</v>
      </c>
      <c r="W51" s="37" t="s">
        <v>34</v>
      </c>
    </row>
    <row r="52" spans="1:23" ht="14.25" customHeight="1" x14ac:dyDescent="0.25">
      <c r="A52" s="11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40"/>
      <c r="U52" s="39"/>
      <c r="V52" s="39"/>
      <c r="W52" s="39"/>
    </row>
    <row r="53" spans="1:23" ht="24" customHeight="1" x14ac:dyDescent="0.25">
      <c r="A53" s="12" t="s">
        <v>25</v>
      </c>
      <c r="B53" s="8">
        <v>566</v>
      </c>
      <c r="C53" s="8">
        <v>623</v>
      </c>
      <c r="D53" s="8">
        <v>612</v>
      </c>
      <c r="E53" s="8">
        <v>410</v>
      </c>
      <c r="F53" s="8">
        <v>439</v>
      </c>
      <c r="G53" s="8">
        <v>517</v>
      </c>
      <c r="H53" s="8">
        <v>429</v>
      </c>
      <c r="I53" s="8">
        <v>423</v>
      </c>
      <c r="J53" s="8">
        <v>402</v>
      </c>
      <c r="K53" s="8">
        <v>479</v>
      </c>
      <c r="L53" s="8">
        <v>443</v>
      </c>
      <c r="M53" s="8">
        <v>455</v>
      </c>
      <c r="N53" s="8">
        <v>469</v>
      </c>
      <c r="O53" s="8">
        <v>428</v>
      </c>
      <c r="P53" s="8">
        <v>491</v>
      </c>
      <c r="Q53" s="8">
        <v>472</v>
      </c>
      <c r="R53" s="8">
        <v>472</v>
      </c>
      <c r="S53" s="18">
        <v>603</v>
      </c>
      <c r="T53" s="21">
        <v>450</v>
      </c>
      <c r="U53" s="8">
        <v>494</v>
      </c>
      <c r="V53" s="8">
        <v>602</v>
      </c>
      <c r="W53" s="8">
        <v>666</v>
      </c>
    </row>
    <row r="54" spans="1:23" ht="14.25" customHeight="1" x14ac:dyDescent="0.25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3" ht="14.25" customHeight="1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3" ht="14.25" customHeight="1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3" ht="14.25" customHeight="1" x14ac:dyDescent="0.25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3" ht="14.25" customHeight="1" x14ac:dyDescent="0.25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3" ht="14.25" customHeight="1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3" ht="14.25" customHeight="1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3" ht="14.25" customHeight="1" x14ac:dyDescent="0.25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3" ht="14.25" customHeight="1" x14ac:dyDescent="0.25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3" ht="14.25" customHeight="1" x14ac:dyDescent="0.25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3" ht="14.25" customHeight="1" x14ac:dyDescent="0.25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23" ht="14.25" customHeight="1" x14ac:dyDescent="0.25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23" ht="14.25" customHeight="1" x14ac:dyDescent="0.25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3" ht="14.25" customHeight="1" x14ac:dyDescent="0.25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3" ht="14.25" customHeight="1" x14ac:dyDescent="0.2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71" spans="1:23" ht="14.25" customHeight="1" x14ac:dyDescent="0.25">
      <c r="A71" s="10"/>
      <c r="B71" s="37" t="s">
        <v>0</v>
      </c>
      <c r="C71" s="37" t="s">
        <v>1</v>
      </c>
      <c r="D71" s="37" t="s">
        <v>2</v>
      </c>
      <c r="E71" s="37" t="s">
        <v>3</v>
      </c>
      <c r="F71" s="37" t="s">
        <v>4</v>
      </c>
      <c r="G71" s="37" t="s">
        <v>5</v>
      </c>
      <c r="H71" s="37" t="s">
        <v>6</v>
      </c>
      <c r="I71" s="37" t="s">
        <v>7</v>
      </c>
      <c r="J71" s="37" t="s">
        <v>8</v>
      </c>
      <c r="K71" s="37" t="s">
        <v>9</v>
      </c>
      <c r="L71" s="37" t="s">
        <v>10</v>
      </c>
      <c r="M71" s="37" t="s">
        <v>11</v>
      </c>
      <c r="N71" s="37" t="s">
        <v>12</v>
      </c>
      <c r="O71" s="37" t="s">
        <v>13</v>
      </c>
      <c r="P71" s="37" t="s">
        <v>14</v>
      </c>
      <c r="Q71" s="37" t="s">
        <v>15</v>
      </c>
      <c r="R71" s="37" t="s">
        <v>24</v>
      </c>
      <c r="S71" s="38" t="s">
        <v>17</v>
      </c>
      <c r="T71" s="40" t="s">
        <v>26</v>
      </c>
      <c r="U71" s="37" t="s">
        <v>27</v>
      </c>
      <c r="V71" s="37" t="s">
        <v>28</v>
      </c>
      <c r="W71" s="37" t="s">
        <v>34</v>
      </c>
    </row>
    <row r="72" spans="1:23" ht="14.25" customHeight="1" x14ac:dyDescent="0.25">
      <c r="A72" s="11" t="s">
        <v>20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8"/>
      <c r="T72" s="40"/>
      <c r="U72" s="39"/>
      <c r="V72" s="39"/>
      <c r="W72" s="39"/>
    </row>
    <row r="73" spans="1:23" ht="29.25" customHeight="1" x14ac:dyDescent="0.25">
      <c r="A73" s="12" t="s">
        <v>25</v>
      </c>
      <c r="B73" s="14">
        <v>930</v>
      </c>
      <c r="C73" s="14">
        <v>843</v>
      </c>
      <c r="D73" s="14">
        <v>898</v>
      </c>
      <c r="E73" s="14">
        <v>830</v>
      </c>
      <c r="F73" s="14">
        <v>807</v>
      </c>
      <c r="G73" s="14">
        <v>871</v>
      </c>
      <c r="H73" s="14">
        <v>634</v>
      </c>
      <c r="I73" s="14">
        <v>604</v>
      </c>
      <c r="J73" s="14">
        <v>667</v>
      </c>
      <c r="K73" s="14">
        <v>737</v>
      </c>
      <c r="L73" s="14">
        <v>777</v>
      </c>
      <c r="M73" s="14">
        <v>759</v>
      </c>
      <c r="N73" s="14">
        <v>833</v>
      </c>
      <c r="O73" s="14">
        <v>908</v>
      </c>
      <c r="P73" s="14">
        <v>939</v>
      </c>
      <c r="Q73" s="14">
        <v>945</v>
      </c>
      <c r="R73" s="14">
        <v>942</v>
      </c>
      <c r="S73" s="22">
        <v>847</v>
      </c>
      <c r="T73" s="23">
        <v>886</v>
      </c>
      <c r="U73" s="8">
        <v>944</v>
      </c>
      <c r="V73" s="8">
        <v>1025</v>
      </c>
      <c r="W73" s="8">
        <v>1270</v>
      </c>
    </row>
    <row r="74" spans="1:23" ht="14.25" customHeight="1" x14ac:dyDescent="0.2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23" ht="14.25" customHeight="1" x14ac:dyDescent="0.2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23" ht="14.25" customHeight="1" x14ac:dyDescent="0.2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23" ht="14.25" customHeight="1" x14ac:dyDescent="0.25">
      <c r="A77" s="1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23" ht="14.25" customHeight="1" x14ac:dyDescent="0.25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23" ht="14.25" customHeight="1" x14ac:dyDescent="0.25">
      <c r="A79" s="1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23" ht="14.25" customHeight="1" x14ac:dyDescent="0.25">
      <c r="A80" s="1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23" ht="14.25" customHeight="1" x14ac:dyDescent="0.2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23" ht="14.25" customHeight="1" x14ac:dyDescent="0.25">
      <c r="A82" s="1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23" ht="14.25" customHeight="1" x14ac:dyDescent="0.25">
      <c r="A83" s="1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23" ht="14.25" customHeight="1" x14ac:dyDescent="0.25">
      <c r="A84" s="1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23" ht="14.25" customHeight="1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23" ht="14.25" customHeight="1" x14ac:dyDescent="0.25">
      <c r="A86" s="1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23" ht="14.25" customHeight="1" x14ac:dyDescent="0.25">
      <c r="A87" s="1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23" ht="14.25" customHeight="1" x14ac:dyDescent="0.25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91" spans="1:23" ht="14.25" customHeight="1" x14ac:dyDescent="0.25">
      <c r="A91" s="10"/>
      <c r="B91" s="37" t="s">
        <v>0</v>
      </c>
      <c r="C91" s="37" t="s">
        <v>1</v>
      </c>
      <c r="D91" s="37" t="s">
        <v>2</v>
      </c>
      <c r="E91" s="37" t="s">
        <v>3</v>
      </c>
      <c r="F91" s="37" t="s">
        <v>4</v>
      </c>
      <c r="G91" s="37" t="s">
        <v>5</v>
      </c>
      <c r="H91" s="37" t="s">
        <v>6</v>
      </c>
      <c r="I91" s="37" t="s">
        <v>7</v>
      </c>
      <c r="J91" s="37" t="s">
        <v>8</v>
      </c>
      <c r="K91" s="37" t="s">
        <v>9</v>
      </c>
      <c r="L91" s="37" t="s">
        <v>10</v>
      </c>
      <c r="M91" s="37" t="s">
        <v>11</v>
      </c>
      <c r="N91" s="37" t="s">
        <v>12</v>
      </c>
      <c r="O91" s="37" t="s">
        <v>13</v>
      </c>
      <c r="P91" s="37" t="s">
        <v>14</v>
      </c>
      <c r="Q91" s="37" t="s">
        <v>15</v>
      </c>
      <c r="R91" s="37" t="s">
        <v>24</v>
      </c>
      <c r="S91" s="38" t="s">
        <v>17</v>
      </c>
      <c r="T91" s="40" t="s">
        <v>26</v>
      </c>
      <c r="U91" s="37" t="s">
        <v>27</v>
      </c>
      <c r="V91" s="37" t="s">
        <v>28</v>
      </c>
      <c r="W91" s="37" t="s">
        <v>34</v>
      </c>
    </row>
    <row r="92" spans="1:23" ht="14.25" customHeight="1" x14ac:dyDescent="0.25">
      <c r="A92" s="11" t="s">
        <v>21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8"/>
      <c r="T92" s="40"/>
      <c r="U92" s="39"/>
      <c r="V92" s="39"/>
      <c r="W92" s="39"/>
    </row>
    <row r="93" spans="1:23" ht="24.75" customHeight="1" x14ac:dyDescent="0.25">
      <c r="A93" s="12" t="s">
        <v>25</v>
      </c>
      <c r="B93" s="14">
        <v>156</v>
      </c>
      <c r="C93" s="14">
        <v>191</v>
      </c>
      <c r="D93" s="14">
        <v>213</v>
      </c>
      <c r="E93" s="14">
        <v>134</v>
      </c>
      <c r="F93" s="14">
        <v>171</v>
      </c>
      <c r="G93" s="14">
        <v>171</v>
      </c>
      <c r="H93" s="14">
        <v>106</v>
      </c>
      <c r="I93" s="14">
        <v>116</v>
      </c>
      <c r="J93" s="14">
        <v>133</v>
      </c>
      <c r="K93" s="14">
        <v>136</v>
      </c>
      <c r="L93" s="14">
        <v>142</v>
      </c>
      <c r="M93" s="14">
        <v>121</v>
      </c>
      <c r="N93" s="14">
        <v>128</v>
      </c>
      <c r="O93" s="14">
        <v>136</v>
      </c>
      <c r="P93" s="14">
        <v>184</v>
      </c>
      <c r="Q93" s="14">
        <v>145</v>
      </c>
      <c r="R93" s="14">
        <v>156</v>
      </c>
      <c r="S93" s="22">
        <v>156</v>
      </c>
      <c r="T93" s="23">
        <v>153</v>
      </c>
      <c r="U93" s="8">
        <v>164</v>
      </c>
      <c r="V93" s="8">
        <v>197</v>
      </c>
      <c r="W93" s="8">
        <v>218</v>
      </c>
    </row>
    <row r="94" spans="1:23" ht="14.25" customHeight="1" x14ac:dyDescent="0.25">
      <c r="A94" s="1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23" ht="14.25" customHeight="1" x14ac:dyDescent="0.25">
      <c r="A95" s="1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23" ht="14.25" customHeight="1" x14ac:dyDescent="0.25">
      <c r="A96" s="1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23" ht="14.25" customHeight="1" x14ac:dyDescent="0.25">
      <c r="A97" s="1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23" ht="14.25" customHeight="1" x14ac:dyDescent="0.25">
      <c r="A98" s="1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23" ht="14.25" customHeight="1" x14ac:dyDescent="0.25">
      <c r="A99" s="1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23" ht="14.25" customHeight="1" x14ac:dyDescent="0.25">
      <c r="A100" s="1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23" ht="14.25" customHeight="1" x14ac:dyDescent="0.25">
      <c r="A101" s="1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23" ht="14.25" customHeight="1" x14ac:dyDescent="0.25">
      <c r="A102" s="1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23" ht="14.25" customHeight="1" x14ac:dyDescent="0.25">
      <c r="A103" s="1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23" ht="14.25" customHeight="1" x14ac:dyDescent="0.25">
      <c r="A104" s="1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23" ht="14.25" customHeight="1" x14ac:dyDescent="0.25">
      <c r="A105" s="1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23" ht="14.25" customHeight="1" x14ac:dyDescent="0.25">
      <c r="A106" s="1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23" ht="14.25" customHeight="1" x14ac:dyDescent="0.25">
      <c r="A107" s="13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23" ht="14.25" customHeight="1" x14ac:dyDescent="0.25">
      <c r="A108" s="1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11" spans="1:23" ht="14.25" customHeight="1" x14ac:dyDescent="0.25">
      <c r="A111" s="10"/>
      <c r="B111" s="37" t="s">
        <v>0</v>
      </c>
      <c r="C111" s="37" t="s">
        <v>1</v>
      </c>
      <c r="D111" s="37" t="s">
        <v>2</v>
      </c>
      <c r="E111" s="37" t="s">
        <v>3</v>
      </c>
      <c r="F111" s="37" t="s">
        <v>4</v>
      </c>
      <c r="G111" s="37" t="s">
        <v>5</v>
      </c>
      <c r="H111" s="37" t="s">
        <v>6</v>
      </c>
      <c r="I111" s="37" t="s">
        <v>7</v>
      </c>
      <c r="J111" s="37" t="s">
        <v>8</v>
      </c>
      <c r="K111" s="37" t="s">
        <v>9</v>
      </c>
      <c r="L111" s="37" t="s">
        <v>10</v>
      </c>
      <c r="M111" s="37" t="s">
        <v>11</v>
      </c>
      <c r="N111" s="37" t="s">
        <v>12</v>
      </c>
      <c r="O111" s="37" t="s">
        <v>13</v>
      </c>
      <c r="P111" s="37" t="s">
        <v>14</v>
      </c>
      <c r="Q111" s="37" t="s">
        <v>15</v>
      </c>
      <c r="R111" s="37" t="s">
        <v>16</v>
      </c>
      <c r="S111" s="38" t="s">
        <v>17</v>
      </c>
      <c r="T111" s="40" t="s">
        <v>26</v>
      </c>
      <c r="U111" s="37" t="s">
        <v>27</v>
      </c>
      <c r="V111" s="37" t="s">
        <v>28</v>
      </c>
      <c r="W111" s="37" t="s">
        <v>34</v>
      </c>
    </row>
    <row r="112" spans="1:23" ht="14.25" customHeight="1" x14ac:dyDescent="0.25">
      <c r="A112" s="11" t="s">
        <v>22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8"/>
      <c r="T112" s="40"/>
      <c r="U112" s="39"/>
      <c r="V112" s="39"/>
      <c r="W112" s="39"/>
    </row>
    <row r="113" spans="1:23" ht="33" customHeight="1" x14ac:dyDescent="0.25">
      <c r="A113" s="12" t="s">
        <v>25</v>
      </c>
      <c r="B113" s="14">
        <v>885</v>
      </c>
      <c r="C113" s="14">
        <v>888</v>
      </c>
      <c r="D113" s="14">
        <v>910</v>
      </c>
      <c r="E113" s="14">
        <v>843</v>
      </c>
      <c r="F113" s="14">
        <v>811</v>
      </c>
      <c r="G113" s="14">
        <v>712</v>
      </c>
      <c r="H113" s="14">
        <v>584</v>
      </c>
      <c r="I113" s="14">
        <v>566</v>
      </c>
      <c r="J113" s="14">
        <v>411</v>
      </c>
      <c r="K113" s="14">
        <v>641</v>
      </c>
      <c r="L113" s="14">
        <v>609</v>
      </c>
      <c r="M113" s="14">
        <v>644</v>
      </c>
      <c r="N113" s="14">
        <v>628</v>
      </c>
      <c r="O113" s="14">
        <v>636</v>
      </c>
      <c r="P113" s="14">
        <v>771</v>
      </c>
      <c r="Q113" s="14">
        <v>654</v>
      </c>
      <c r="R113" s="14">
        <v>674</v>
      </c>
      <c r="S113" s="22">
        <v>576</v>
      </c>
      <c r="T113" s="23">
        <v>644</v>
      </c>
      <c r="U113" s="8">
        <v>705</v>
      </c>
      <c r="V113" s="8">
        <v>710</v>
      </c>
      <c r="W113" s="8">
        <v>899</v>
      </c>
    </row>
    <row r="132" spans="1:23" ht="14.25" customHeight="1" x14ac:dyDescent="0.25">
      <c r="A132" s="10"/>
      <c r="B132" s="37" t="s">
        <v>0</v>
      </c>
      <c r="C132" s="37" t="s">
        <v>1</v>
      </c>
      <c r="D132" s="37" t="s">
        <v>2</v>
      </c>
      <c r="E132" s="37" t="s">
        <v>3</v>
      </c>
      <c r="F132" s="37" t="s">
        <v>4</v>
      </c>
      <c r="G132" s="37" t="s">
        <v>5</v>
      </c>
      <c r="H132" s="37" t="s">
        <v>6</v>
      </c>
      <c r="I132" s="37" t="s">
        <v>7</v>
      </c>
      <c r="J132" s="37" t="s">
        <v>8</v>
      </c>
      <c r="K132" s="37" t="s">
        <v>9</v>
      </c>
      <c r="L132" s="37" t="s">
        <v>10</v>
      </c>
      <c r="M132" s="37" t="s">
        <v>11</v>
      </c>
      <c r="N132" s="37" t="s">
        <v>12</v>
      </c>
      <c r="O132" s="37" t="s">
        <v>13</v>
      </c>
      <c r="P132" s="37" t="s">
        <v>14</v>
      </c>
      <c r="Q132" s="37" t="s">
        <v>15</v>
      </c>
      <c r="R132" s="37" t="s">
        <v>16</v>
      </c>
      <c r="S132" s="38" t="s">
        <v>17</v>
      </c>
      <c r="T132" s="40" t="s">
        <v>26</v>
      </c>
      <c r="U132" s="37" t="s">
        <v>27</v>
      </c>
      <c r="V132" s="37" t="s">
        <v>28</v>
      </c>
      <c r="W132" s="37" t="s">
        <v>34</v>
      </c>
    </row>
    <row r="133" spans="1:23" ht="14.25" customHeight="1" x14ac:dyDescent="0.25">
      <c r="A133" s="11" t="s">
        <v>30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8"/>
      <c r="T133" s="40"/>
      <c r="U133" s="39"/>
      <c r="V133" s="39"/>
      <c r="W133" s="39"/>
    </row>
    <row r="134" spans="1:23" ht="33" customHeight="1" x14ac:dyDescent="0.25">
      <c r="A134" s="12" t="s">
        <v>25</v>
      </c>
      <c r="B134" s="14" t="s">
        <v>29</v>
      </c>
      <c r="C134" s="14" t="s">
        <v>29</v>
      </c>
      <c r="D134" s="14" t="s">
        <v>29</v>
      </c>
      <c r="E134" s="14" t="s">
        <v>29</v>
      </c>
      <c r="F134" s="14" t="s">
        <v>29</v>
      </c>
      <c r="G134" s="14" t="s">
        <v>29</v>
      </c>
      <c r="H134" s="14" t="s">
        <v>29</v>
      </c>
      <c r="I134" s="14" t="s">
        <v>29</v>
      </c>
      <c r="J134" s="14" t="s">
        <v>29</v>
      </c>
      <c r="K134" s="14" t="s">
        <v>29</v>
      </c>
      <c r="L134" s="14" t="s">
        <v>29</v>
      </c>
      <c r="M134" s="14" t="s">
        <v>29</v>
      </c>
      <c r="N134" s="14" t="s">
        <v>29</v>
      </c>
      <c r="O134" s="14" t="s">
        <v>29</v>
      </c>
      <c r="P134" s="14" t="s">
        <v>29</v>
      </c>
      <c r="Q134" s="14" t="s">
        <v>29</v>
      </c>
      <c r="R134" s="14" t="s">
        <v>29</v>
      </c>
      <c r="S134" s="22" t="s">
        <v>29</v>
      </c>
      <c r="T134" s="23" t="s">
        <v>29</v>
      </c>
      <c r="U134" s="8" t="s">
        <v>29</v>
      </c>
      <c r="V134" s="8">
        <v>188</v>
      </c>
      <c r="W134" s="8">
        <v>381</v>
      </c>
    </row>
    <row r="154" spans="1:23" ht="14.25" customHeight="1" x14ac:dyDescent="0.25">
      <c r="A154" s="10"/>
      <c r="B154" s="37" t="s">
        <v>0</v>
      </c>
      <c r="C154" s="37" t="s">
        <v>1</v>
      </c>
      <c r="D154" s="37" t="s">
        <v>2</v>
      </c>
      <c r="E154" s="37" t="s">
        <v>3</v>
      </c>
      <c r="F154" s="37" t="s">
        <v>4</v>
      </c>
      <c r="G154" s="37" t="s">
        <v>5</v>
      </c>
      <c r="H154" s="37" t="s">
        <v>6</v>
      </c>
      <c r="I154" s="37" t="s">
        <v>7</v>
      </c>
      <c r="J154" s="37" t="s">
        <v>8</v>
      </c>
      <c r="K154" s="37" t="s">
        <v>9</v>
      </c>
      <c r="L154" s="37" t="s">
        <v>10</v>
      </c>
      <c r="M154" s="37" t="s">
        <v>11</v>
      </c>
      <c r="N154" s="37" t="s">
        <v>12</v>
      </c>
      <c r="O154" s="37" t="s">
        <v>13</v>
      </c>
      <c r="P154" s="37" t="s">
        <v>14</v>
      </c>
      <c r="Q154" s="37" t="s">
        <v>15</v>
      </c>
      <c r="R154" s="37" t="s">
        <v>16</v>
      </c>
      <c r="S154" s="38" t="s">
        <v>17</v>
      </c>
      <c r="T154" s="40" t="s">
        <v>26</v>
      </c>
      <c r="U154" s="37" t="s">
        <v>27</v>
      </c>
      <c r="V154" s="37" t="s">
        <v>28</v>
      </c>
      <c r="W154" s="37" t="s">
        <v>34</v>
      </c>
    </row>
    <row r="155" spans="1:23" ht="14.25" customHeight="1" x14ac:dyDescent="0.25">
      <c r="A155" s="11" t="s">
        <v>33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8"/>
      <c r="T155" s="40"/>
      <c r="U155" s="39"/>
      <c r="V155" s="39"/>
      <c r="W155" s="39"/>
    </row>
    <row r="156" spans="1:23" ht="14.25" customHeight="1" x14ac:dyDescent="0.25">
      <c r="A156" s="12" t="s">
        <v>25</v>
      </c>
      <c r="B156" s="14" t="s">
        <v>29</v>
      </c>
      <c r="C156" s="14" t="s">
        <v>29</v>
      </c>
      <c r="D156" s="14" t="s">
        <v>29</v>
      </c>
      <c r="E156" s="14" t="s">
        <v>29</v>
      </c>
      <c r="F156" s="14" t="s">
        <v>29</v>
      </c>
      <c r="G156" s="14" t="s">
        <v>29</v>
      </c>
      <c r="H156" s="14" t="s">
        <v>29</v>
      </c>
      <c r="I156" s="14" t="s">
        <v>29</v>
      </c>
      <c r="J156" s="14" t="s">
        <v>29</v>
      </c>
      <c r="K156" s="14" t="s">
        <v>29</v>
      </c>
      <c r="L156" s="14" t="s">
        <v>29</v>
      </c>
      <c r="M156" s="14" t="s">
        <v>29</v>
      </c>
      <c r="N156" s="14" t="s">
        <v>29</v>
      </c>
      <c r="O156" s="14" t="s">
        <v>29</v>
      </c>
      <c r="P156" s="14" t="s">
        <v>29</v>
      </c>
      <c r="Q156" s="14" t="s">
        <v>29</v>
      </c>
      <c r="R156" s="14" t="s">
        <v>29</v>
      </c>
      <c r="S156" s="22" t="s">
        <v>29</v>
      </c>
      <c r="T156" s="23" t="s">
        <v>29</v>
      </c>
      <c r="U156" s="8" t="s">
        <v>29</v>
      </c>
      <c r="V156" s="8" t="s">
        <v>29</v>
      </c>
      <c r="W156" s="8">
        <v>121</v>
      </c>
    </row>
  </sheetData>
  <mergeCells count="177">
    <mergeCell ref="S154:S155"/>
    <mergeCell ref="T154:T155"/>
    <mergeCell ref="U154:U155"/>
    <mergeCell ref="V154:V155"/>
    <mergeCell ref="W154:W155"/>
    <mergeCell ref="W4:W5"/>
    <mergeCell ref="W31:W32"/>
    <mergeCell ref="W51:W52"/>
    <mergeCell ref="W71:W72"/>
    <mergeCell ref="W91:W92"/>
    <mergeCell ref="W111:W112"/>
    <mergeCell ref="W132:W13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R154:R155"/>
    <mergeCell ref="T132:T133"/>
    <mergeCell ref="U132:U133"/>
    <mergeCell ref="V132:V133"/>
    <mergeCell ref="V4:V5"/>
    <mergeCell ref="V31:V32"/>
    <mergeCell ref="V51:V52"/>
    <mergeCell ref="V71:V72"/>
    <mergeCell ref="V91:V92"/>
    <mergeCell ref="V111:V112"/>
    <mergeCell ref="U4:U5"/>
    <mergeCell ref="U31:U32"/>
    <mergeCell ref="U51:U52"/>
    <mergeCell ref="U71:U72"/>
    <mergeCell ref="U91:U92"/>
    <mergeCell ref="U111:U112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Q132:Q133"/>
    <mergeCell ref="R132:R133"/>
    <mergeCell ref="S132:S133"/>
    <mergeCell ref="R4:R5"/>
    <mergeCell ref="S4:S5"/>
    <mergeCell ref="O91:O92"/>
    <mergeCell ref="P91:P92"/>
    <mergeCell ref="Q91:Q92"/>
    <mergeCell ref="M91:M92"/>
    <mergeCell ref="N91:N92"/>
    <mergeCell ref="S111:S112"/>
    <mergeCell ref="T4:T5"/>
    <mergeCell ref="T31:T32"/>
    <mergeCell ref="T51:T52"/>
    <mergeCell ref="T71:T72"/>
    <mergeCell ref="T91:T92"/>
    <mergeCell ref="T111:T112"/>
    <mergeCell ref="M111:M112"/>
    <mergeCell ref="N111:N112"/>
    <mergeCell ref="O111:O112"/>
    <mergeCell ref="P111:P112"/>
    <mergeCell ref="Q111:Q112"/>
    <mergeCell ref="R111:R112"/>
    <mergeCell ref="R91:R92"/>
    <mergeCell ref="S91:S92"/>
    <mergeCell ref="Q71:Q72"/>
    <mergeCell ref="R71:R72"/>
    <mergeCell ref="B111:B112"/>
    <mergeCell ref="C111:C112"/>
    <mergeCell ref="D111:D112"/>
    <mergeCell ref="E111:E112"/>
    <mergeCell ref="F111:F112"/>
    <mergeCell ref="I91:I92"/>
    <mergeCell ref="J91:J92"/>
    <mergeCell ref="K91:K92"/>
    <mergeCell ref="L91:L92"/>
    <mergeCell ref="B91:B92"/>
    <mergeCell ref="C91:C92"/>
    <mergeCell ref="D91:D92"/>
    <mergeCell ref="E91:E92"/>
    <mergeCell ref="F91:F92"/>
    <mergeCell ref="G91:G92"/>
    <mergeCell ref="H91:H92"/>
    <mergeCell ref="G111:G112"/>
    <mergeCell ref="H111:H112"/>
    <mergeCell ref="I111:I112"/>
    <mergeCell ref="J111:J112"/>
    <mergeCell ref="K111:K112"/>
    <mergeCell ref="L111:L112"/>
    <mergeCell ref="P71:P72"/>
    <mergeCell ref="S51:S52"/>
    <mergeCell ref="M51:M52"/>
    <mergeCell ref="N51:N52"/>
    <mergeCell ref="O51:O52"/>
    <mergeCell ref="P51:P52"/>
    <mergeCell ref="Q51:Q52"/>
    <mergeCell ref="R51:R5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S71:S72"/>
    <mergeCell ref="B51:B52"/>
    <mergeCell ref="C51:C52"/>
    <mergeCell ref="D51:D52"/>
    <mergeCell ref="E51:E52"/>
    <mergeCell ref="F51:F52"/>
    <mergeCell ref="I51:I52"/>
    <mergeCell ref="I31:I32"/>
    <mergeCell ref="J31:J32"/>
    <mergeCell ref="K31:K32"/>
    <mergeCell ref="L31:L32"/>
    <mergeCell ref="B31:B32"/>
    <mergeCell ref="C31:C32"/>
    <mergeCell ref="D31:D32"/>
    <mergeCell ref="E31:E32"/>
    <mergeCell ref="F31:F32"/>
    <mergeCell ref="G31:G32"/>
    <mergeCell ref="H31:H32"/>
    <mergeCell ref="J4:J5"/>
    <mergeCell ref="Q4:Q5"/>
    <mergeCell ref="K4:K5"/>
    <mergeCell ref="L4:L5"/>
    <mergeCell ref="M4:M5"/>
    <mergeCell ref="N4:N5"/>
    <mergeCell ref="O4:O5"/>
    <mergeCell ref="P4:P5"/>
    <mergeCell ref="O31:O32"/>
    <mergeCell ref="P31:P32"/>
    <mergeCell ref="A1:V1"/>
    <mergeCell ref="Q31:Q32"/>
    <mergeCell ref="R31:R32"/>
    <mergeCell ref="S31:S32"/>
    <mergeCell ref="M31:M32"/>
    <mergeCell ref="N31:N32"/>
    <mergeCell ref="K71:K72"/>
    <mergeCell ref="L71:L72"/>
    <mergeCell ref="M71:M72"/>
    <mergeCell ref="N71:N72"/>
    <mergeCell ref="O71:O72"/>
    <mergeCell ref="J51:J52"/>
    <mergeCell ref="K51:K52"/>
    <mergeCell ref="L51:L52"/>
    <mergeCell ref="G51:G52"/>
    <mergeCell ref="H51:H52"/>
    <mergeCell ref="B4:B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verticalDpi="0" r:id="rId1"/>
  <headerFooter>
    <oddHeader>&amp;C</oddHeader>
    <oddFooter>&amp;LFecha de publicación: 30/12/2019  &amp;RFecha de actualización: 18/12/2019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mmercedes</dc:creator>
  <cp:lastModifiedBy>María Luisa Ramos Corujo</cp:lastModifiedBy>
  <cp:lastPrinted>2023-10-18T12:18:28Z</cp:lastPrinted>
  <dcterms:created xsi:type="dcterms:W3CDTF">2019-12-04T08:28:09Z</dcterms:created>
  <dcterms:modified xsi:type="dcterms:W3CDTF">2025-04-08T13:31:51Z</dcterms:modified>
</cp:coreProperties>
</file>